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moneDellora\Desktop\"/>
    </mc:Choice>
  </mc:AlternateContent>
  <xr:revisionPtr revIDLastSave="0" documentId="8_{3AF8B7BE-9DE5-47EC-81E8-DE35DC195276}" xr6:coauthVersionLast="47" xr6:coauthVersionMax="47" xr10:uidLastSave="{00000000-0000-0000-0000-000000000000}"/>
  <bookViews>
    <workbookView xWindow="-120" yWindow="-120" windowWidth="29040" windowHeight="15840" xr2:uid="{91AD317A-B141-4B6C-A801-98F008353484}"/>
  </bookViews>
  <sheets>
    <sheet name="Calc" sheetId="1" r:id="rId1"/>
    <sheet name="Instructions" sheetId="2" r:id="rId2"/>
  </sheets>
  <definedNames>
    <definedName name="_xlnm._FilterDatabase" localSheetId="0" hidden="1">Calc!$A$2:$W$1402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02" i="1" l="1"/>
  <c r="F1402" i="1"/>
  <c r="G1402" i="1" s="1"/>
  <c r="H1402" i="1" s="1"/>
  <c r="J1402" i="1" s="1"/>
  <c r="E1402" i="1"/>
  <c r="W1401" i="1"/>
  <c r="F1401" i="1"/>
  <c r="G1401" i="1" s="1"/>
  <c r="H1401" i="1" s="1"/>
  <c r="J1401" i="1" s="1"/>
  <c r="E1401" i="1"/>
  <c r="W1400" i="1"/>
  <c r="F1400" i="1"/>
  <c r="G1400" i="1" s="1"/>
  <c r="H1400" i="1" s="1"/>
  <c r="J1400" i="1" s="1"/>
  <c r="E1400" i="1"/>
  <c r="W1399" i="1"/>
  <c r="F1399" i="1"/>
  <c r="G1399" i="1" s="1"/>
  <c r="H1399" i="1" s="1"/>
  <c r="J1399" i="1" s="1"/>
  <c r="E1399" i="1"/>
  <c r="W1398" i="1"/>
  <c r="F1398" i="1"/>
  <c r="G1398" i="1" s="1"/>
  <c r="H1398" i="1" s="1"/>
  <c r="J1398" i="1" s="1"/>
  <c r="E1398" i="1"/>
  <c r="W1397" i="1"/>
  <c r="F1397" i="1"/>
  <c r="G1397" i="1" s="1"/>
  <c r="H1397" i="1" s="1"/>
  <c r="J1397" i="1" s="1"/>
  <c r="E1397" i="1"/>
  <c r="W1396" i="1"/>
  <c r="F1396" i="1"/>
  <c r="G1396" i="1" s="1"/>
  <c r="H1396" i="1" s="1"/>
  <c r="J1396" i="1" s="1"/>
  <c r="E1396" i="1"/>
  <c r="W1395" i="1"/>
  <c r="F1395" i="1"/>
  <c r="G1395" i="1" s="1"/>
  <c r="H1395" i="1" s="1"/>
  <c r="J1395" i="1" s="1"/>
  <c r="E1395" i="1"/>
  <c r="W1394" i="1"/>
  <c r="F1394" i="1"/>
  <c r="G1394" i="1" s="1"/>
  <c r="H1394" i="1" s="1"/>
  <c r="J1394" i="1" s="1"/>
  <c r="E1394" i="1"/>
  <c r="W1393" i="1"/>
  <c r="F1393" i="1"/>
  <c r="G1393" i="1" s="1"/>
  <c r="H1393" i="1" s="1"/>
  <c r="J1393" i="1" s="1"/>
  <c r="E1393" i="1"/>
  <c r="W1392" i="1"/>
  <c r="F1392" i="1"/>
  <c r="G1392" i="1" s="1"/>
  <c r="H1392" i="1" s="1"/>
  <c r="J1392" i="1" s="1"/>
  <c r="E1392" i="1"/>
  <c r="W1391" i="1"/>
  <c r="F1391" i="1"/>
  <c r="G1391" i="1" s="1"/>
  <c r="H1391" i="1" s="1"/>
  <c r="J1391" i="1" s="1"/>
  <c r="E1391" i="1"/>
  <c r="W1390" i="1"/>
  <c r="F1390" i="1"/>
  <c r="G1390" i="1" s="1"/>
  <c r="H1390" i="1" s="1"/>
  <c r="J1390" i="1" s="1"/>
  <c r="E1390" i="1"/>
  <c r="W1389" i="1"/>
  <c r="F1389" i="1"/>
  <c r="G1389" i="1" s="1"/>
  <c r="H1389" i="1" s="1"/>
  <c r="J1389" i="1" s="1"/>
  <c r="E1389" i="1"/>
  <c r="W1388" i="1"/>
  <c r="F1388" i="1"/>
  <c r="G1388" i="1" s="1"/>
  <c r="H1388" i="1" s="1"/>
  <c r="J1388" i="1" s="1"/>
  <c r="E1388" i="1"/>
  <c r="W1387" i="1"/>
  <c r="F1387" i="1"/>
  <c r="G1387" i="1" s="1"/>
  <c r="H1387" i="1" s="1"/>
  <c r="J1387" i="1" s="1"/>
  <c r="E1387" i="1"/>
  <c r="W1386" i="1"/>
  <c r="F1386" i="1"/>
  <c r="G1386" i="1" s="1"/>
  <c r="H1386" i="1" s="1"/>
  <c r="J1386" i="1" s="1"/>
  <c r="E1386" i="1"/>
  <c r="W1385" i="1"/>
  <c r="F1385" i="1"/>
  <c r="G1385" i="1" s="1"/>
  <c r="H1385" i="1" s="1"/>
  <c r="J1385" i="1" s="1"/>
  <c r="E1385" i="1"/>
  <c r="W1384" i="1"/>
  <c r="F1384" i="1"/>
  <c r="G1384" i="1" s="1"/>
  <c r="H1384" i="1" s="1"/>
  <c r="J1384" i="1" s="1"/>
  <c r="E1384" i="1"/>
  <c r="W1383" i="1"/>
  <c r="F1383" i="1"/>
  <c r="G1383" i="1" s="1"/>
  <c r="H1383" i="1" s="1"/>
  <c r="J1383" i="1" s="1"/>
  <c r="E1383" i="1"/>
  <c r="W1382" i="1"/>
  <c r="F1382" i="1"/>
  <c r="G1382" i="1" s="1"/>
  <c r="H1382" i="1" s="1"/>
  <c r="J1382" i="1" s="1"/>
  <c r="E1382" i="1"/>
  <c r="W1381" i="1"/>
  <c r="F1381" i="1"/>
  <c r="G1381" i="1" s="1"/>
  <c r="H1381" i="1" s="1"/>
  <c r="J1381" i="1" s="1"/>
  <c r="E1381" i="1"/>
  <c r="W1380" i="1"/>
  <c r="F1380" i="1"/>
  <c r="G1380" i="1" s="1"/>
  <c r="H1380" i="1" s="1"/>
  <c r="J1380" i="1" s="1"/>
  <c r="E1380" i="1"/>
  <c r="W1379" i="1"/>
  <c r="F1379" i="1"/>
  <c r="G1379" i="1" s="1"/>
  <c r="H1379" i="1" s="1"/>
  <c r="J1379" i="1" s="1"/>
  <c r="E1379" i="1"/>
  <c r="W1378" i="1"/>
  <c r="F1378" i="1"/>
  <c r="G1378" i="1" s="1"/>
  <c r="H1378" i="1" s="1"/>
  <c r="J1378" i="1" s="1"/>
  <c r="E1378" i="1"/>
  <c r="W1377" i="1"/>
  <c r="F1377" i="1"/>
  <c r="G1377" i="1" s="1"/>
  <c r="H1377" i="1" s="1"/>
  <c r="J1377" i="1" s="1"/>
  <c r="E1377" i="1"/>
  <c r="W1376" i="1"/>
  <c r="F1376" i="1"/>
  <c r="G1376" i="1" s="1"/>
  <c r="H1376" i="1" s="1"/>
  <c r="J1376" i="1" s="1"/>
  <c r="E1376" i="1"/>
  <c r="W1375" i="1"/>
  <c r="F1375" i="1"/>
  <c r="G1375" i="1" s="1"/>
  <c r="H1375" i="1" s="1"/>
  <c r="J1375" i="1" s="1"/>
  <c r="E1375" i="1"/>
  <c r="W1374" i="1"/>
  <c r="F1374" i="1"/>
  <c r="G1374" i="1" s="1"/>
  <c r="H1374" i="1" s="1"/>
  <c r="J1374" i="1" s="1"/>
  <c r="E1374" i="1"/>
  <c r="W1373" i="1"/>
  <c r="F1373" i="1"/>
  <c r="G1373" i="1" s="1"/>
  <c r="H1373" i="1" s="1"/>
  <c r="J1373" i="1" s="1"/>
  <c r="E1373" i="1"/>
  <c r="W1372" i="1"/>
  <c r="F1372" i="1"/>
  <c r="G1372" i="1" s="1"/>
  <c r="H1372" i="1" s="1"/>
  <c r="J1372" i="1" s="1"/>
  <c r="E1372" i="1"/>
  <c r="W1371" i="1"/>
  <c r="F1371" i="1"/>
  <c r="G1371" i="1" s="1"/>
  <c r="H1371" i="1" s="1"/>
  <c r="J1371" i="1" s="1"/>
  <c r="E1371" i="1"/>
  <c r="W1370" i="1"/>
  <c r="F1370" i="1"/>
  <c r="G1370" i="1" s="1"/>
  <c r="H1370" i="1" s="1"/>
  <c r="J1370" i="1" s="1"/>
  <c r="E1370" i="1"/>
  <c r="W1369" i="1"/>
  <c r="F1369" i="1"/>
  <c r="G1369" i="1" s="1"/>
  <c r="H1369" i="1" s="1"/>
  <c r="J1369" i="1" s="1"/>
  <c r="E1369" i="1"/>
  <c r="W1368" i="1"/>
  <c r="F1368" i="1"/>
  <c r="G1368" i="1" s="1"/>
  <c r="H1368" i="1" s="1"/>
  <c r="J1368" i="1" s="1"/>
  <c r="E1368" i="1"/>
  <c r="W1367" i="1"/>
  <c r="F1367" i="1"/>
  <c r="G1367" i="1" s="1"/>
  <c r="H1367" i="1" s="1"/>
  <c r="J1367" i="1" s="1"/>
  <c r="E1367" i="1"/>
  <c r="W1366" i="1"/>
  <c r="F1366" i="1"/>
  <c r="G1366" i="1" s="1"/>
  <c r="H1366" i="1" s="1"/>
  <c r="J1366" i="1" s="1"/>
  <c r="E1366" i="1"/>
  <c r="W1365" i="1"/>
  <c r="F1365" i="1"/>
  <c r="G1365" i="1" s="1"/>
  <c r="H1365" i="1" s="1"/>
  <c r="J1365" i="1" s="1"/>
  <c r="E1365" i="1"/>
  <c r="W1364" i="1"/>
  <c r="F1364" i="1"/>
  <c r="G1364" i="1" s="1"/>
  <c r="H1364" i="1" s="1"/>
  <c r="J1364" i="1" s="1"/>
  <c r="E1364" i="1"/>
  <c r="W1363" i="1"/>
  <c r="F1363" i="1"/>
  <c r="G1363" i="1" s="1"/>
  <c r="H1363" i="1" s="1"/>
  <c r="J1363" i="1" s="1"/>
  <c r="E1363" i="1"/>
  <c r="W1362" i="1"/>
  <c r="F1362" i="1"/>
  <c r="G1362" i="1" s="1"/>
  <c r="H1362" i="1" s="1"/>
  <c r="J1362" i="1" s="1"/>
  <c r="E1362" i="1"/>
  <c r="W1361" i="1"/>
  <c r="F1361" i="1"/>
  <c r="G1361" i="1" s="1"/>
  <c r="H1361" i="1" s="1"/>
  <c r="J1361" i="1" s="1"/>
  <c r="E1361" i="1"/>
  <c r="W1360" i="1"/>
  <c r="F1360" i="1"/>
  <c r="G1360" i="1" s="1"/>
  <c r="H1360" i="1" s="1"/>
  <c r="J1360" i="1" s="1"/>
  <c r="E1360" i="1"/>
  <c r="W1359" i="1"/>
  <c r="F1359" i="1"/>
  <c r="G1359" i="1" s="1"/>
  <c r="H1359" i="1" s="1"/>
  <c r="J1359" i="1" s="1"/>
  <c r="E1359" i="1"/>
  <c r="W1358" i="1"/>
  <c r="F1358" i="1"/>
  <c r="G1358" i="1" s="1"/>
  <c r="H1358" i="1" s="1"/>
  <c r="J1358" i="1" s="1"/>
  <c r="E1358" i="1"/>
  <c r="W1357" i="1"/>
  <c r="F1357" i="1"/>
  <c r="G1357" i="1" s="1"/>
  <c r="H1357" i="1" s="1"/>
  <c r="J1357" i="1" s="1"/>
  <c r="E1357" i="1"/>
  <c r="W1356" i="1"/>
  <c r="F1356" i="1"/>
  <c r="G1356" i="1" s="1"/>
  <c r="H1356" i="1" s="1"/>
  <c r="J1356" i="1" s="1"/>
  <c r="E1356" i="1"/>
  <c r="W1355" i="1"/>
  <c r="F1355" i="1"/>
  <c r="G1355" i="1" s="1"/>
  <c r="H1355" i="1" s="1"/>
  <c r="J1355" i="1" s="1"/>
  <c r="E1355" i="1"/>
  <c r="W1354" i="1"/>
  <c r="F1354" i="1"/>
  <c r="G1354" i="1" s="1"/>
  <c r="H1354" i="1" s="1"/>
  <c r="J1354" i="1" s="1"/>
  <c r="E1354" i="1"/>
  <c r="W1353" i="1"/>
  <c r="F1353" i="1"/>
  <c r="G1353" i="1" s="1"/>
  <c r="H1353" i="1" s="1"/>
  <c r="J1353" i="1" s="1"/>
  <c r="E1353" i="1"/>
  <c r="W1352" i="1"/>
  <c r="F1352" i="1"/>
  <c r="G1352" i="1" s="1"/>
  <c r="H1352" i="1" s="1"/>
  <c r="J1352" i="1" s="1"/>
  <c r="E1352" i="1"/>
  <c r="W1351" i="1"/>
  <c r="F1351" i="1"/>
  <c r="G1351" i="1" s="1"/>
  <c r="H1351" i="1" s="1"/>
  <c r="J1351" i="1" s="1"/>
  <c r="E1351" i="1"/>
  <c r="W1350" i="1"/>
  <c r="F1350" i="1"/>
  <c r="G1350" i="1" s="1"/>
  <c r="H1350" i="1" s="1"/>
  <c r="J1350" i="1" s="1"/>
  <c r="E1350" i="1"/>
  <c r="W1349" i="1"/>
  <c r="F1349" i="1"/>
  <c r="G1349" i="1" s="1"/>
  <c r="H1349" i="1" s="1"/>
  <c r="J1349" i="1" s="1"/>
  <c r="E1349" i="1"/>
  <c r="W1348" i="1"/>
  <c r="F1348" i="1"/>
  <c r="G1348" i="1" s="1"/>
  <c r="H1348" i="1" s="1"/>
  <c r="J1348" i="1" s="1"/>
  <c r="E1348" i="1"/>
  <c r="W1347" i="1"/>
  <c r="F1347" i="1"/>
  <c r="G1347" i="1" s="1"/>
  <c r="H1347" i="1" s="1"/>
  <c r="J1347" i="1" s="1"/>
  <c r="E1347" i="1"/>
  <c r="W1346" i="1"/>
  <c r="F1346" i="1"/>
  <c r="G1346" i="1" s="1"/>
  <c r="H1346" i="1" s="1"/>
  <c r="J1346" i="1" s="1"/>
  <c r="E1346" i="1"/>
  <c r="W1345" i="1"/>
  <c r="F1345" i="1"/>
  <c r="G1345" i="1" s="1"/>
  <c r="H1345" i="1" s="1"/>
  <c r="J1345" i="1" s="1"/>
  <c r="E1345" i="1"/>
  <c r="W1344" i="1"/>
  <c r="F1344" i="1"/>
  <c r="G1344" i="1" s="1"/>
  <c r="H1344" i="1" s="1"/>
  <c r="J1344" i="1" s="1"/>
  <c r="E1344" i="1"/>
  <c r="W1343" i="1"/>
  <c r="F1343" i="1"/>
  <c r="G1343" i="1" s="1"/>
  <c r="H1343" i="1" s="1"/>
  <c r="J1343" i="1" s="1"/>
  <c r="E1343" i="1"/>
  <c r="W1342" i="1"/>
  <c r="F1342" i="1"/>
  <c r="G1342" i="1" s="1"/>
  <c r="H1342" i="1" s="1"/>
  <c r="J1342" i="1" s="1"/>
  <c r="E1342" i="1"/>
  <c r="W1341" i="1"/>
  <c r="F1341" i="1"/>
  <c r="G1341" i="1" s="1"/>
  <c r="H1341" i="1" s="1"/>
  <c r="J1341" i="1" s="1"/>
  <c r="E1341" i="1"/>
  <c r="W1340" i="1"/>
  <c r="F1340" i="1"/>
  <c r="G1340" i="1" s="1"/>
  <c r="H1340" i="1" s="1"/>
  <c r="J1340" i="1" s="1"/>
  <c r="E1340" i="1"/>
  <c r="W1339" i="1"/>
  <c r="F1339" i="1"/>
  <c r="G1339" i="1" s="1"/>
  <c r="H1339" i="1" s="1"/>
  <c r="J1339" i="1" s="1"/>
  <c r="E1339" i="1"/>
  <c r="W1338" i="1"/>
  <c r="F1338" i="1"/>
  <c r="G1338" i="1" s="1"/>
  <c r="H1338" i="1" s="1"/>
  <c r="J1338" i="1" s="1"/>
  <c r="E1338" i="1"/>
  <c r="W1337" i="1"/>
  <c r="F1337" i="1"/>
  <c r="G1337" i="1" s="1"/>
  <c r="H1337" i="1" s="1"/>
  <c r="J1337" i="1" s="1"/>
  <c r="E1337" i="1"/>
  <c r="W1336" i="1"/>
  <c r="F1336" i="1"/>
  <c r="G1336" i="1" s="1"/>
  <c r="H1336" i="1" s="1"/>
  <c r="J1336" i="1" s="1"/>
  <c r="E1336" i="1"/>
  <c r="W1335" i="1"/>
  <c r="F1335" i="1"/>
  <c r="G1335" i="1" s="1"/>
  <c r="H1335" i="1" s="1"/>
  <c r="J1335" i="1" s="1"/>
  <c r="E1335" i="1"/>
  <c r="W1334" i="1"/>
  <c r="F1334" i="1"/>
  <c r="G1334" i="1" s="1"/>
  <c r="H1334" i="1" s="1"/>
  <c r="J1334" i="1" s="1"/>
  <c r="E1334" i="1"/>
  <c r="W1333" i="1"/>
  <c r="F1333" i="1"/>
  <c r="G1333" i="1" s="1"/>
  <c r="H1333" i="1" s="1"/>
  <c r="J1333" i="1" s="1"/>
  <c r="E1333" i="1"/>
  <c r="W1332" i="1"/>
  <c r="F1332" i="1"/>
  <c r="G1332" i="1" s="1"/>
  <c r="H1332" i="1" s="1"/>
  <c r="J1332" i="1" s="1"/>
  <c r="E1332" i="1"/>
  <c r="W1331" i="1"/>
  <c r="F1331" i="1"/>
  <c r="G1331" i="1" s="1"/>
  <c r="H1331" i="1" s="1"/>
  <c r="J1331" i="1" s="1"/>
  <c r="E1331" i="1"/>
  <c r="W1330" i="1"/>
  <c r="F1330" i="1"/>
  <c r="G1330" i="1" s="1"/>
  <c r="H1330" i="1" s="1"/>
  <c r="J1330" i="1" s="1"/>
  <c r="E1330" i="1"/>
  <c r="W1329" i="1"/>
  <c r="F1329" i="1"/>
  <c r="G1329" i="1" s="1"/>
  <c r="H1329" i="1" s="1"/>
  <c r="J1329" i="1" s="1"/>
  <c r="E1329" i="1"/>
  <c r="W1328" i="1"/>
  <c r="F1328" i="1"/>
  <c r="G1328" i="1" s="1"/>
  <c r="H1328" i="1" s="1"/>
  <c r="J1328" i="1" s="1"/>
  <c r="E1328" i="1"/>
  <c r="W1327" i="1"/>
  <c r="F1327" i="1"/>
  <c r="G1327" i="1" s="1"/>
  <c r="H1327" i="1" s="1"/>
  <c r="J1327" i="1" s="1"/>
  <c r="E1327" i="1"/>
  <c r="W1326" i="1"/>
  <c r="F1326" i="1"/>
  <c r="G1326" i="1" s="1"/>
  <c r="H1326" i="1" s="1"/>
  <c r="J1326" i="1" s="1"/>
  <c r="E1326" i="1"/>
  <c r="W1325" i="1"/>
  <c r="F1325" i="1"/>
  <c r="G1325" i="1" s="1"/>
  <c r="H1325" i="1" s="1"/>
  <c r="J1325" i="1" s="1"/>
  <c r="E1325" i="1"/>
  <c r="W1324" i="1"/>
  <c r="F1324" i="1"/>
  <c r="G1324" i="1" s="1"/>
  <c r="H1324" i="1" s="1"/>
  <c r="J1324" i="1" s="1"/>
  <c r="E1324" i="1"/>
  <c r="W1323" i="1"/>
  <c r="F1323" i="1"/>
  <c r="G1323" i="1" s="1"/>
  <c r="H1323" i="1" s="1"/>
  <c r="J1323" i="1" s="1"/>
  <c r="E1323" i="1"/>
  <c r="W1322" i="1"/>
  <c r="F1322" i="1"/>
  <c r="G1322" i="1" s="1"/>
  <c r="H1322" i="1" s="1"/>
  <c r="J1322" i="1" s="1"/>
  <c r="E1322" i="1"/>
  <c r="W1321" i="1"/>
  <c r="F1321" i="1"/>
  <c r="G1321" i="1" s="1"/>
  <c r="H1321" i="1" s="1"/>
  <c r="J1321" i="1" s="1"/>
  <c r="E1321" i="1"/>
  <c r="W1320" i="1"/>
  <c r="F1320" i="1"/>
  <c r="G1320" i="1" s="1"/>
  <c r="H1320" i="1" s="1"/>
  <c r="J1320" i="1" s="1"/>
  <c r="E1320" i="1"/>
  <c r="W1319" i="1"/>
  <c r="F1319" i="1"/>
  <c r="G1319" i="1" s="1"/>
  <c r="H1319" i="1" s="1"/>
  <c r="J1319" i="1" s="1"/>
  <c r="E1319" i="1"/>
  <c r="W1318" i="1"/>
  <c r="F1318" i="1"/>
  <c r="G1318" i="1" s="1"/>
  <c r="H1318" i="1" s="1"/>
  <c r="J1318" i="1" s="1"/>
  <c r="E1318" i="1"/>
  <c r="W1317" i="1"/>
  <c r="F1317" i="1"/>
  <c r="G1317" i="1" s="1"/>
  <c r="H1317" i="1" s="1"/>
  <c r="J1317" i="1" s="1"/>
  <c r="E1317" i="1"/>
  <c r="W1316" i="1"/>
  <c r="F1316" i="1"/>
  <c r="G1316" i="1" s="1"/>
  <c r="H1316" i="1" s="1"/>
  <c r="J1316" i="1" s="1"/>
  <c r="E1316" i="1"/>
  <c r="W1315" i="1"/>
  <c r="F1315" i="1"/>
  <c r="G1315" i="1" s="1"/>
  <c r="H1315" i="1" s="1"/>
  <c r="J1315" i="1" s="1"/>
  <c r="E1315" i="1"/>
  <c r="W1314" i="1"/>
  <c r="F1314" i="1"/>
  <c r="G1314" i="1" s="1"/>
  <c r="H1314" i="1" s="1"/>
  <c r="J1314" i="1" s="1"/>
  <c r="E1314" i="1"/>
  <c r="W1313" i="1"/>
  <c r="F1313" i="1"/>
  <c r="G1313" i="1" s="1"/>
  <c r="H1313" i="1" s="1"/>
  <c r="J1313" i="1" s="1"/>
  <c r="E1313" i="1"/>
  <c r="W1312" i="1"/>
  <c r="F1312" i="1"/>
  <c r="G1312" i="1" s="1"/>
  <c r="H1312" i="1" s="1"/>
  <c r="J1312" i="1" s="1"/>
  <c r="E1312" i="1"/>
  <c r="W1311" i="1"/>
  <c r="F1311" i="1"/>
  <c r="G1311" i="1" s="1"/>
  <c r="H1311" i="1" s="1"/>
  <c r="J1311" i="1" s="1"/>
  <c r="E1311" i="1"/>
  <c r="W1310" i="1"/>
  <c r="F1310" i="1"/>
  <c r="G1310" i="1" s="1"/>
  <c r="H1310" i="1" s="1"/>
  <c r="J1310" i="1" s="1"/>
  <c r="E1310" i="1"/>
  <c r="W1309" i="1"/>
  <c r="F1309" i="1"/>
  <c r="G1309" i="1" s="1"/>
  <c r="H1309" i="1" s="1"/>
  <c r="J1309" i="1" s="1"/>
  <c r="E1309" i="1"/>
  <c r="W1308" i="1"/>
  <c r="F1308" i="1"/>
  <c r="G1308" i="1" s="1"/>
  <c r="H1308" i="1" s="1"/>
  <c r="J1308" i="1" s="1"/>
  <c r="E1308" i="1"/>
  <c r="W1307" i="1"/>
  <c r="F1307" i="1"/>
  <c r="G1307" i="1" s="1"/>
  <c r="H1307" i="1" s="1"/>
  <c r="J1307" i="1" s="1"/>
  <c r="E1307" i="1"/>
  <c r="W1306" i="1"/>
  <c r="F1306" i="1"/>
  <c r="G1306" i="1" s="1"/>
  <c r="H1306" i="1" s="1"/>
  <c r="J1306" i="1" s="1"/>
  <c r="E1306" i="1"/>
  <c r="W1305" i="1"/>
  <c r="F1305" i="1"/>
  <c r="G1305" i="1" s="1"/>
  <c r="H1305" i="1" s="1"/>
  <c r="J1305" i="1" s="1"/>
  <c r="E1305" i="1"/>
  <c r="W1304" i="1"/>
  <c r="F1304" i="1"/>
  <c r="G1304" i="1" s="1"/>
  <c r="H1304" i="1" s="1"/>
  <c r="J1304" i="1" s="1"/>
  <c r="E1304" i="1"/>
  <c r="W1303" i="1"/>
  <c r="F1303" i="1"/>
  <c r="G1303" i="1" s="1"/>
  <c r="H1303" i="1" s="1"/>
  <c r="J1303" i="1" s="1"/>
  <c r="E1303" i="1"/>
  <c r="W1302" i="1"/>
  <c r="F1302" i="1"/>
  <c r="G1302" i="1" s="1"/>
  <c r="H1302" i="1" s="1"/>
  <c r="J1302" i="1" s="1"/>
  <c r="E1302" i="1"/>
  <c r="W1301" i="1"/>
  <c r="F1301" i="1"/>
  <c r="G1301" i="1" s="1"/>
  <c r="H1301" i="1" s="1"/>
  <c r="J1301" i="1" s="1"/>
  <c r="E1301" i="1"/>
  <c r="W1300" i="1"/>
  <c r="F1300" i="1"/>
  <c r="G1300" i="1" s="1"/>
  <c r="H1300" i="1" s="1"/>
  <c r="J1300" i="1" s="1"/>
  <c r="E1300" i="1"/>
  <c r="W1299" i="1"/>
  <c r="F1299" i="1"/>
  <c r="G1299" i="1" s="1"/>
  <c r="H1299" i="1" s="1"/>
  <c r="J1299" i="1" s="1"/>
  <c r="E1299" i="1"/>
  <c r="W1298" i="1"/>
  <c r="F1298" i="1"/>
  <c r="G1298" i="1" s="1"/>
  <c r="H1298" i="1" s="1"/>
  <c r="J1298" i="1" s="1"/>
  <c r="E1298" i="1"/>
  <c r="W1297" i="1"/>
  <c r="F1297" i="1"/>
  <c r="G1297" i="1" s="1"/>
  <c r="H1297" i="1" s="1"/>
  <c r="J1297" i="1" s="1"/>
  <c r="E1297" i="1"/>
  <c r="W1296" i="1"/>
  <c r="F1296" i="1"/>
  <c r="G1296" i="1" s="1"/>
  <c r="H1296" i="1" s="1"/>
  <c r="J1296" i="1" s="1"/>
  <c r="E1296" i="1"/>
  <c r="W1295" i="1"/>
  <c r="F1295" i="1"/>
  <c r="G1295" i="1" s="1"/>
  <c r="H1295" i="1" s="1"/>
  <c r="J1295" i="1" s="1"/>
  <c r="E1295" i="1"/>
  <c r="W1294" i="1"/>
  <c r="F1294" i="1"/>
  <c r="G1294" i="1" s="1"/>
  <c r="H1294" i="1" s="1"/>
  <c r="J1294" i="1" s="1"/>
  <c r="E1294" i="1"/>
  <c r="W1293" i="1"/>
  <c r="F1293" i="1"/>
  <c r="G1293" i="1" s="1"/>
  <c r="H1293" i="1" s="1"/>
  <c r="J1293" i="1" s="1"/>
  <c r="E1293" i="1"/>
  <c r="W1292" i="1"/>
  <c r="F1292" i="1"/>
  <c r="G1292" i="1" s="1"/>
  <c r="H1292" i="1" s="1"/>
  <c r="J1292" i="1" s="1"/>
  <c r="E1292" i="1"/>
  <c r="W1291" i="1"/>
  <c r="F1291" i="1"/>
  <c r="G1291" i="1" s="1"/>
  <c r="H1291" i="1" s="1"/>
  <c r="J1291" i="1" s="1"/>
  <c r="E1291" i="1"/>
  <c r="W1290" i="1"/>
  <c r="F1290" i="1"/>
  <c r="G1290" i="1" s="1"/>
  <c r="H1290" i="1" s="1"/>
  <c r="J1290" i="1" s="1"/>
  <c r="E1290" i="1"/>
  <c r="W1289" i="1"/>
  <c r="F1289" i="1"/>
  <c r="G1289" i="1" s="1"/>
  <c r="H1289" i="1" s="1"/>
  <c r="J1289" i="1" s="1"/>
  <c r="E1289" i="1"/>
  <c r="W1288" i="1"/>
  <c r="F1288" i="1"/>
  <c r="G1288" i="1" s="1"/>
  <c r="H1288" i="1" s="1"/>
  <c r="J1288" i="1" s="1"/>
  <c r="E1288" i="1"/>
  <c r="W1287" i="1"/>
  <c r="F1287" i="1"/>
  <c r="G1287" i="1" s="1"/>
  <c r="H1287" i="1" s="1"/>
  <c r="J1287" i="1" s="1"/>
  <c r="E1287" i="1"/>
  <c r="W1286" i="1"/>
  <c r="F1286" i="1"/>
  <c r="G1286" i="1" s="1"/>
  <c r="H1286" i="1" s="1"/>
  <c r="J1286" i="1" s="1"/>
  <c r="E1286" i="1"/>
  <c r="W1285" i="1"/>
  <c r="F1285" i="1"/>
  <c r="G1285" i="1" s="1"/>
  <c r="H1285" i="1" s="1"/>
  <c r="J1285" i="1" s="1"/>
  <c r="E1285" i="1"/>
  <c r="W1284" i="1"/>
  <c r="F1284" i="1"/>
  <c r="G1284" i="1" s="1"/>
  <c r="H1284" i="1" s="1"/>
  <c r="J1284" i="1" s="1"/>
  <c r="E1284" i="1"/>
  <c r="W1283" i="1"/>
  <c r="F1283" i="1"/>
  <c r="G1283" i="1" s="1"/>
  <c r="H1283" i="1" s="1"/>
  <c r="J1283" i="1" s="1"/>
  <c r="E1283" i="1"/>
  <c r="W1282" i="1"/>
  <c r="F1282" i="1"/>
  <c r="G1282" i="1" s="1"/>
  <c r="H1282" i="1" s="1"/>
  <c r="J1282" i="1" s="1"/>
  <c r="E1282" i="1"/>
  <c r="W1281" i="1"/>
  <c r="F1281" i="1"/>
  <c r="G1281" i="1" s="1"/>
  <c r="H1281" i="1" s="1"/>
  <c r="J1281" i="1" s="1"/>
  <c r="E1281" i="1"/>
  <c r="W1280" i="1"/>
  <c r="F1280" i="1"/>
  <c r="G1280" i="1" s="1"/>
  <c r="H1280" i="1" s="1"/>
  <c r="J1280" i="1" s="1"/>
  <c r="E1280" i="1"/>
  <c r="W1279" i="1"/>
  <c r="F1279" i="1"/>
  <c r="G1279" i="1" s="1"/>
  <c r="H1279" i="1" s="1"/>
  <c r="J1279" i="1" s="1"/>
  <c r="E1279" i="1"/>
  <c r="W1278" i="1"/>
  <c r="F1278" i="1"/>
  <c r="G1278" i="1" s="1"/>
  <c r="H1278" i="1" s="1"/>
  <c r="J1278" i="1" s="1"/>
  <c r="E1278" i="1"/>
  <c r="W1277" i="1"/>
  <c r="F1277" i="1"/>
  <c r="G1277" i="1" s="1"/>
  <c r="H1277" i="1" s="1"/>
  <c r="J1277" i="1" s="1"/>
  <c r="E1277" i="1"/>
  <c r="W1276" i="1"/>
  <c r="F1276" i="1"/>
  <c r="G1276" i="1" s="1"/>
  <c r="H1276" i="1" s="1"/>
  <c r="J1276" i="1" s="1"/>
  <c r="E1276" i="1"/>
  <c r="W1275" i="1"/>
  <c r="F1275" i="1"/>
  <c r="G1275" i="1" s="1"/>
  <c r="H1275" i="1" s="1"/>
  <c r="J1275" i="1" s="1"/>
  <c r="E1275" i="1"/>
  <c r="W1274" i="1"/>
  <c r="F1274" i="1"/>
  <c r="G1274" i="1" s="1"/>
  <c r="H1274" i="1" s="1"/>
  <c r="J1274" i="1" s="1"/>
  <c r="E1274" i="1"/>
  <c r="W1273" i="1"/>
  <c r="F1273" i="1"/>
  <c r="G1273" i="1" s="1"/>
  <c r="H1273" i="1" s="1"/>
  <c r="J1273" i="1" s="1"/>
  <c r="E1273" i="1"/>
  <c r="W1272" i="1"/>
  <c r="F1272" i="1"/>
  <c r="G1272" i="1" s="1"/>
  <c r="H1272" i="1" s="1"/>
  <c r="J1272" i="1" s="1"/>
  <c r="E1272" i="1"/>
  <c r="W1271" i="1"/>
  <c r="F1271" i="1"/>
  <c r="G1271" i="1" s="1"/>
  <c r="H1271" i="1" s="1"/>
  <c r="J1271" i="1" s="1"/>
  <c r="E1271" i="1"/>
  <c r="W1270" i="1"/>
  <c r="F1270" i="1"/>
  <c r="G1270" i="1" s="1"/>
  <c r="H1270" i="1" s="1"/>
  <c r="J1270" i="1" s="1"/>
  <c r="E1270" i="1"/>
  <c r="W1269" i="1"/>
  <c r="F1269" i="1"/>
  <c r="G1269" i="1" s="1"/>
  <c r="H1269" i="1" s="1"/>
  <c r="J1269" i="1" s="1"/>
  <c r="E1269" i="1"/>
  <c r="W1268" i="1"/>
  <c r="F1268" i="1"/>
  <c r="G1268" i="1" s="1"/>
  <c r="H1268" i="1" s="1"/>
  <c r="J1268" i="1" s="1"/>
  <c r="E1268" i="1"/>
  <c r="W1267" i="1"/>
  <c r="F1267" i="1"/>
  <c r="G1267" i="1" s="1"/>
  <c r="H1267" i="1" s="1"/>
  <c r="J1267" i="1" s="1"/>
  <c r="E1267" i="1"/>
  <c r="W1266" i="1"/>
  <c r="F1266" i="1"/>
  <c r="G1266" i="1" s="1"/>
  <c r="H1266" i="1" s="1"/>
  <c r="J1266" i="1" s="1"/>
  <c r="E1266" i="1"/>
  <c r="W1265" i="1"/>
  <c r="F1265" i="1"/>
  <c r="G1265" i="1" s="1"/>
  <c r="H1265" i="1" s="1"/>
  <c r="J1265" i="1" s="1"/>
  <c r="E1265" i="1"/>
  <c r="W1264" i="1"/>
  <c r="F1264" i="1"/>
  <c r="G1264" i="1" s="1"/>
  <c r="H1264" i="1" s="1"/>
  <c r="J1264" i="1" s="1"/>
  <c r="E1264" i="1"/>
  <c r="W1263" i="1"/>
  <c r="F1263" i="1"/>
  <c r="G1263" i="1" s="1"/>
  <c r="H1263" i="1" s="1"/>
  <c r="J1263" i="1" s="1"/>
  <c r="E1263" i="1"/>
  <c r="W1262" i="1"/>
  <c r="F1262" i="1"/>
  <c r="G1262" i="1" s="1"/>
  <c r="H1262" i="1" s="1"/>
  <c r="J1262" i="1" s="1"/>
  <c r="E1262" i="1"/>
  <c r="W1261" i="1"/>
  <c r="F1261" i="1"/>
  <c r="G1261" i="1" s="1"/>
  <c r="H1261" i="1" s="1"/>
  <c r="J1261" i="1" s="1"/>
  <c r="E1261" i="1"/>
  <c r="W1260" i="1"/>
  <c r="F1260" i="1"/>
  <c r="G1260" i="1" s="1"/>
  <c r="H1260" i="1" s="1"/>
  <c r="J1260" i="1" s="1"/>
  <c r="E1260" i="1"/>
  <c r="W1259" i="1"/>
  <c r="F1259" i="1"/>
  <c r="G1259" i="1" s="1"/>
  <c r="H1259" i="1" s="1"/>
  <c r="J1259" i="1" s="1"/>
  <c r="E1259" i="1"/>
  <c r="W1258" i="1"/>
  <c r="F1258" i="1"/>
  <c r="G1258" i="1" s="1"/>
  <c r="H1258" i="1" s="1"/>
  <c r="J1258" i="1" s="1"/>
  <c r="E1258" i="1"/>
  <c r="W1257" i="1"/>
  <c r="F1257" i="1"/>
  <c r="G1257" i="1" s="1"/>
  <c r="H1257" i="1" s="1"/>
  <c r="J1257" i="1" s="1"/>
  <c r="E1257" i="1"/>
  <c r="W1256" i="1"/>
  <c r="F1256" i="1"/>
  <c r="G1256" i="1" s="1"/>
  <c r="H1256" i="1" s="1"/>
  <c r="J1256" i="1" s="1"/>
  <c r="E1256" i="1"/>
  <c r="W1255" i="1"/>
  <c r="F1255" i="1"/>
  <c r="G1255" i="1" s="1"/>
  <c r="H1255" i="1" s="1"/>
  <c r="J1255" i="1" s="1"/>
  <c r="E1255" i="1"/>
  <c r="W1254" i="1"/>
  <c r="F1254" i="1"/>
  <c r="G1254" i="1" s="1"/>
  <c r="H1254" i="1" s="1"/>
  <c r="J1254" i="1" s="1"/>
  <c r="E1254" i="1"/>
  <c r="W1253" i="1"/>
  <c r="F1253" i="1"/>
  <c r="G1253" i="1" s="1"/>
  <c r="H1253" i="1" s="1"/>
  <c r="J1253" i="1" s="1"/>
  <c r="E1253" i="1"/>
  <c r="W1252" i="1"/>
  <c r="F1252" i="1"/>
  <c r="G1252" i="1" s="1"/>
  <c r="H1252" i="1" s="1"/>
  <c r="J1252" i="1" s="1"/>
  <c r="E1252" i="1"/>
  <c r="W1251" i="1"/>
  <c r="F1251" i="1"/>
  <c r="G1251" i="1" s="1"/>
  <c r="H1251" i="1" s="1"/>
  <c r="J1251" i="1" s="1"/>
  <c r="E1251" i="1"/>
  <c r="W1250" i="1"/>
  <c r="F1250" i="1"/>
  <c r="G1250" i="1" s="1"/>
  <c r="H1250" i="1" s="1"/>
  <c r="J1250" i="1" s="1"/>
  <c r="E1250" i="1"/>
  <c r="W1249" i="1"/>
  <c r="F1249" i="1"/>
  <c r="G1249" i="1" s="1"/>
  <c r="H1249" i="1" s="1"/>
  <c r="J1249" i="1" s="1"/>
  <c r="E1249" i="1"/>
  <c r="W1248" i="1"/>
  <c r="F1248" i="1"/>
  <c r="G1248" i="1" s="1"/>
  <c r="H1248" i="1" s="1"/>
  <c r="J1248" i="1" s="1"/>
  <c r="E1248" i="1"/>
  <c r="W1247" i="1"/>
  <c r="F1247" i="1"/>
  <c r="G1247" i="1" s="1"/>
  <c r="H1247" i="1" s="1"/>
  <c r="J1247" i="1" s="1"/>
  <c r="E1247" i="1"/>
  <c r="W1246" i="1"/>
  <c r="F1246" i="1"/>
  <c r="G1246" i="1" s="1"/>
  <c r="H1246" i="1" s="1"/>
  <c r="J1246" i="1" s="1"/>
  <c r="E1246" i="1"/>
  <c r="W1245" i="1"/>
  <c r="F1245" i="1"/>
  <c r="G1245" i="1" s="1"/>
  <c r="H1245" i="1" s="1"/>
  <c r="J1245" i="1" s="1"/>
  <c r="E1245" i="1"/>
  <c r="W1244" i="1"/>
  <c r="F1244" i="1"/>
  <c r="G1244" i="1" s="1"/>
  <c r="H1244" i="1" s="1"/>
  <c r="J1244" i="1" s="1"/>
  <c r="E1244" i="1"/>
  <c r="W1243" i="1"/>
  <c r="F1243" i="1"/>
  <c r="G1243" i="1" s="1"/>
  <c r="H1243" i="1" s="1"/>
  <c r="J1243" i="1" s="1"/>
  <c r="E1243" i="1"/>
  <c r="W1242" i="1"/>
  <c r="F1242" i="1"/>
  <c r="G1242" i="1" s="1"/>
  <c r="H1242" i="1" s="1"/>
  <c r="J1242" i="1" s="1"/>
  <c r="E1242" i="1"/>
  <c r="W1241" i="1"/>
  <c r="F1241" i="1"/>
  <c r="G1241" i="1" s="1"/>
  <c r="H1241" i="1" s="1"/>
  <c r="J1241" i="1" s="1"/>
  <c r="E1241" i="1"/>
  <c r="W1240" i="1"/>
  <c r="F1240" i="1"/>
  <c r="G1240" i="1" s="1"/>
  <c r="H1240" i="1" s="1"/>
  <c r="J1240" i="1" s="1"/>
  <c r="E1240" i="1"/>
  <c r="W1239" i="1"/>
  <c r="F1239" i="1"/>
  <c r="G1239" i="1" s="1"/>
  <c r="H1239" i="1" s="1"/>
  <c r="J1239" i="1" s="1"/>
  <c r="E1239" i="1"/>
  <c r="W1238" i="1"/>
  <c r="F1238" i="1"/>
  <c r="G1238" i="1" s="1"/>
  <c r="H1238" i="1" s="1"/>
  <c r="J1238" i="1" s="1"/>
  <c r="E1238" i="1"/>
  <c r="W1237" i="1"/>
  <c r="F1237" i="1"/>
  <c r="G1237" i="1" s="1"/>
  <c r="H1237" i="1" s="1"/>
  <c r="J1237" i="1" s="1"/>
  <c r="E1237" i="1"/>
  <c r="W1236" i="1"/>
  <c r="F1236" i="1"/>
  <c r="G1236" i="1" s="1"/>
  <c r="H1236" i="1" s="1"/>
  <c r="J1236" i="1" s="1"/>
  <c r="E1236" i="1"/>
  <c r="W1235" i="1"/>
  <c r="F1235" i="1"/>
  <c r="G1235" i="1" s="1"/>
  <c r="H1235" i="1" s="1"/>
  <c r="J1235" i="1" s="1"/>
  <c r="E1235" i="1"/>
  <c r="W1234" i="1"/>
  <c r="F1234" i="1"/>
  <c r="G1234" i="1" s="1"/>
  <c r="H1234" i="1" s="1"/>
  <c r="J1234" i="1" s="1"/>
  <c r="E1234" i="1"/>
  <c r="W1233" i="1"/>
  <c r="F1233" i="1"/>
  <c r="G1233" i="1" s="1"/>
  <c r="H1233" i="1" s="1"/>
  <c r="J1233" i="1" s="1"/>
  <c r="E1233" i="1"/>
  <c r="W1232" i="1"/>
  <c r="F1232" i="1"/>
  <c r="G1232" i="1" s="1"/>
  <c r="H1232" i="1" s="1"/>
  <c r="J1232" i="1" s="1"/>
  <c r="E1232" i="1"/>
  <c r="W1231" i="1"/>
  <c r="F1231" i="1"/>
  <c r="G1231" i="1" s="1"/>
  <c r="H1231" i="1" s="1"/>
  <c r="J1231" i="1" s="1"/>
  <c r="E1231" i="1"/>
  <c r="W1230" i="1"/>
  <c r="F1230" i="1"/>
  <c r="G1230" i="1" s="1"/>
  <c r="H1230" i="1" s="1"/>
  <c r="J1230" i="1" s="1"/>
  <c r="E1230" i="1"/>
  <c r="W1229" i="1"/>
  <c r="F1229" i="1"/>
  <c r="G1229" i="1" s="1"/>
  <c r="H1229" i="1" s="1"/>
  <c r="J1229" i="1" s="1"/>
  <c r="E1229" i="1"/>
  <c r="W1228" i="1"/>
  <c r="F1228" i="1"/>
  <c r="G1228" i="1" s="1"/>
  <c r="H1228" i="1" s="1"/>
  <c r="J1228" i="1" s="1"/>
  <c r="E1228" i="1"/>
  <c r="W1227" i="1"/>
  <c r="F1227" i="1"/>
  <c r="G1227" i="1" s="1"/>
  <c r="H1227" i="1" s="1"/>
  <c r="J1227" i="1" s="1"/>
  <c r="E1227" i="1"/>
  <c r="W1226" i="1"/>
  <c r="F1226" i="1"/>
  <c r="G1226" i="1" s="1"/>
  <c r="H1226" i="1" s="1"/>
  <c r="J1226" i="1" s="1"/>
  <c r="E1226" i="1"/>
  <c r="W1225" i="1"/>
  <c r="F1225" i="1"/>
  <c r="G1225" i="1" s="1"/>
  <c r="H1225" i="1" s="1"/>
  <c r="J1225" i="1" s="1"/>
  <c r="E1225" i="1"/>
  <c r="W1224" i="1"/>
  <c r="F1224" i="1"/>
  <c r="G1224" i="1" s="1"/>
  <c r="H1224" i="1" s="1"/>
  <c r="J1224" i="1" s="1"/>
  <c r="E1224" i="1"/>
  <c r="W1223" i="1"/>
  <c r="F1223" i="1"/>
  <c r="G1223" i="1" s="1"/>
  <c r="H1223" i="1" s="1"/>
  <c r="J1223" i="1" s="1"/>
  <c r="E1223" i="1"/>
  <c r="W1222" i="1"/>
  <c r="F1222" i="1"/>
  <c r="G1222" i="1" s="1"/>
  <c r="H1222" i="1" s="1"/>
  <c r="J1222" i="1" s="1"/>
  <c r="E1222" i="1"/>
  <c r="W1221" i="1"/>
  <c r="F1221" i="1"/>
  <c r="G1221" i="1" s="1"/>
  <c r="H1221" i="1" s="1"/>
  <c r="J1221" i="1" s="1"/>
  <c r="E1221" i="1"/>
  <c r="W1220" i="1"/>
  <c r="F1220" i="1"/>
  <c r="G1220" i="1" s="1"/>
  <c r="H1220" i="1" s="1"/>
  <c r="J1220" i="1" s="1"/>
  <c r="E1220" i="1"/>
  <c r="W1219" i="1"/>
  <c r="F1219" i="1"/>
  <c r="G1219" i="1" s="1"/>
  <c r="H1219" i="1" s="1"/>
  <c r="J1219" i="1" s="1"/>
  <c r="E1219" i="1"/>
  <c r="W1218" i="1"/>
  <c r="F1218" i="1"/>
  <c r="G1218" i="1" s="1"/>
  <c r="H1218" i="1" s="1"/>
  <c r="J1218" i="1" s="1"/>
  <c r="E1218" i="1"/>
  <c r="W1217" i="1"/>
  <c r="F1217" i="1"/>
  <c r="G1217" i="1" s="1"/>
  <c r="H1217" i="1" s="1"/>
  <c r="J1217" i="1" s="1"/>
  <c r="E1217" i="1"/>
  <c r="W1216" i="1"/>
  <c r="F1216" i="1"/>
  <c r="G1216" i="1" s="1"/>
  <c r="H1216" i="1" s="1"/>
  <c r="J1216" i="1" s="1"/>
  <c r="E1216" i="1"/>
  <c r="W1215" i="1"/>
  <c r="F1215" i="1"/>
  <c r="G1215" i="1" s="1"/>
  <c r="H1215" i="1" s="1"/>
  <c r="J1215" i="1" s="1"/>
  <c r="E1215" i="1"/>
  <c r="W1214" i="1"/>
  <c r="F1214" i="1"/>
  <c r="G1214" i="1" s="1"/>
  <c r="H1214" i="1" s="1"/>
  <c r="J1214" i="1" s="1"/>
  <c r="E1214" i="1"/>
  <c r="W1213" i="1"/>
  <c r="F1213" i="1"/>
  <c r="G1213" i="1" s="1"/>
  <c r="H1213" i="1" s="1"/>
  <c r="J1213" i="1" s="1"/>
  <c r="E1213" i="1"/>
  <c r="W1212" i="1"/>
  <c r="F1212" i="1"/>
  <c r="G1212" i="1" s="1"/>
  <c r="H1212" i="1" s="1"/>
  <c r="J1212" i="1" s="1"/>
  <c r="E1212" i="1"/>
  <c r="W1211" i="1"/>
  <c r="F1211" i="1"/>
  <c r="G1211" i="1" s="1"/>
  <c r="H1211" i="1" s="1"/>
  <c r="J1211" i="1" s="1"/>
  <c r="E1211" i="1"/>
  <c r="W1210" i="1"/>
  <c r="F1210" i="1"/>
  <c r="G1210" i="1" s="1"/>
  <c r="H1210" i="1" s="1"/>
  <c r="J1210" i="1" s="1"/>
  <c r="E1210" i="1"/>
  <c r="W1209" i="1"/>
  <c r="F1209" i="1"/>
  <c r="G1209" i="1" s="1"/>
  <c r="H1209" i="1" s="1"/>
  <c r="J1209" i="1" s="1"/>
  <c r="E1209" i="1"/>
  <c r="W1208" i="1"/>
  <c r="F1208" i="1"/>
  <c r="G1208" i="1" s="1"/>
  <c r="H1208" i="1" s="1"/>
  <c r="J1208" i="1" s="1"/>
  <c r="E1208" i="1"/>
  <c r="W1207" i="1"/>
  <c r="F1207" i="1"/>
  <c r="G1207" i="1" s="1"/>
  <c r="H1207" i="1" s="1"/>
  <c r="J1207" i="1" s="1"/>
  <c r="E1207" i="1"/>
  <c r="W1206" i="1"/>
  <c r="F1206" i="1"/>
  <c r="G1206" i="1" s="1"/>
  <c r="H1206" i="1" s="1"/>
  <c r="J1206" i="1" s="1"/>
  <c r="E1206" i="1"/>
  <c r="W1205" i="1"/>
  <c r="F1205" i="1"/>
  <c r="G1205" i="1" s="1"/>
  <c r="H1205" i="1" s="1"/>
  <c r="J1205" i="1" s="1"/>
  <c r="E1205" i="1"/>
  <c r="W1204" i="1"/>
  <c r="F1204" i="1"/>
  <c r="G1204" i="1" s="1"/>
  <c r="H1204" i="1" s="1"/>
  <c r="J1204" i="1" s="1"/>
  <c r="E1204" i="1"/>
  <c r="W1203" i="1"/>
  <c r="F1203" i="1"/>
  <c r="G1203" i="1" s="1"/>
  <c r="H1203" i="1" s="1"/>
  <c r="J1203" i="1" s="1"/>
  <c r="E1203" i="1"/>
  <c r="W1202" i="1"/>
  <c r="F1202" i="1"/>
  <c r="G1202" i="1" s="1"/>
  <c r="H1202" i="1" s="1"/>
  <c r="J1202" i="1" s="1"/>
  <c r="E1202" i="1"/>
  <c r="W1201" i="1"/>
  <c r="F1201" i="1"/>
  <c r="G1201" i="1" s="1"/>
  <c r="H1201" i="1" s="1"/>
  <c r="J1201" i="1" s="1"/>
  <c r="E1201" i="1"/>
  <c r="W1200" i="1"/>
  <c r="F1200" i="1"/>
  <c r="G1200" i="1" s="1"/>
  <c r="H1200" i="1" s="1"/>
  <c r="J1200" i="1" s="1"/>
  <c r="E1200" i="1"/>
  <c r="W1199" i="1"/>
  <c r="F1199" i="1"/>
  <c r="G1199" i="1" s="1"/>
  <c r="H1199" i="1" s="1"/>
  <c r="J1199" i="1" s="1"/>
  <c r="E1199" i="1"/>
  <c r="W1198" i="1"/>
  <c r="F1198" i="1"/>
  <c r="G1198" i="1" s="1"/>
  <c r="H1198" i="1" s="1"/>
  <c r="J1198" i="1" s="1"/>
  <c r="E1198" i="1"/>
  <c r="W1197" i="1"/>
  <c r="F1197" i="1"/>
  <c r="G1197" i="1" s="1"/>
  <c r="H1197" i="1" s="1"/>
  <c r="J1197" i="1" s="1"/>
  <c r="E1197" i="1"/>
  <c r="W1196" i="1"/>
  <c r="F1196" i="1"/>
  <c r="G1196" i="1" s="1"/>
  <c r="H1196" i="1" s="1"/>
  <c r="J1196" i="1" s="1"/>
  <c r="E1196" i="1"/>
  <c r="W1195" i="1"/>
  <c r="F1195" i="1"/>
  <c r="G1195" i="1" s="1"/>
  <c r="H1195" i="1" s="1"/>
  <c r="J1195" i="1" s="1"/>
  <c r="E1195" i="1"/>
  <c r="W1194" i="1"/>
  <c r="F1194" i="1"/>
  <c r="G1194" i="1" s="1"/>
  <c r="H1194" i="1" s="1"/>
  <c r="J1194" i="1" s="1"/>
  <c r="E1194" i="1"/>
  <c r="W1193" i="1"/>
  <c r="F1193" i="1"/>
  <c r="G1193" i="1" s="1"/>
  <c r="H1193" i="1" s="1"/>
  <c r="J1193" i="1" s="1"/>
  <c r="E1193" i="1"/>
  <c r="W1192" i="1"/>
  <c r="F1192" i="1"/>
  <c r="G1192" i="1" s="1"/>
  <c r="H1192" i="1" s="1"/>
  <c r="J1192" i="1" s="1"/>
  <c r="E1192" i="1"/>
  <c r="W1191" i="1"/>
  <c r="F1191" i="1"/>
  <c r="G1191" i="1" s="1"/>
  <c r="H1191" i="1" s="1"/>
  <c r="J1191" i="1" s="1"/>
  <c r="E1191" i="1"/>
  <c r="W1190" i="1"/>
  <c r="F1190" i="1"/>
  <c r="G1190" i="1" s="1"/>
  <c r="H1190" i="1" s="1"/>
  <c r="J1190" i="1" s="1"/>
  <c r="E1190" i="1"/>
  <c r="W1189" i="1"/>
  <c r="F1189" i="1"/>
  <c r="G1189" i="1" s="1"/>
  <c r="H1189" i="1" s="1"/>
  <c r="J1189" i="1" s="1"/>
  <c r="E1189" i="1"/>
  <c r="W1188" i="1"/>
  <c r="F1188" i="1"/>
  <c r="G1188" i="1" s="1"/>
  <c r="H1188" i="1" s="1"/>
  <c r="J1188" i="1" s="1"/>
  <c r="E1188" i="1"/>
  <c r="W1187" i="1"/>
  <c r="F1187" i="1"/>
  <c r="G1187" i="1" s="1"/>
  <c r="H1187" i="1" s="1"/>
  <c r="J1187" i="1" s="1"/>
  <c r="E1187" i="1"/>
  <c r="W1186" i="1"/>
  <c r="F1186" i="1"/>
  <c r="G1186" i="1" s="1"/>
  <c r="H1186" i="1" s="1"/>
  <c r="J1186" i="1" s="1"/>
  <c r="E1186" i="1"/>
  <c r="W1185" i="1"/>
  <c r="F1185" i="1"/>
  <c r="G1185" i="1" s="1"/>
  <c r="H1185" i="1" s="1"/>
  <c r="J1185" i="1" s="1"/>
  <c r="E1185" i="1"/>
  <c r="W1184" i="1"/>
  <c r="F1184" i="1"/>
  <c r="G1184" i="1" s="1"/>
  <c r="H1184" i="1" s="1"/>
  <c r="J1184" i="1" s="1"/>
  <c r="E1184" i="1"/>
  <c r="W1183" i="1"/>
  <c r="F1183" i="1"/>
  <c r="G1183" i="1" s="1"/>
  <c r="H1183" i="1" s="1"/>
  <c r="J1183" i="1" s="1"/>
  <c r="E1183" i="1"/>
  <c r="W1182" i="1"/>
  <c r="F1182" i="1"/>
  <c r="G1182" i="1" s="1"/>
  <c r="H1182" i="1" s="1"/>
  <c r="J1182" i="1" s="1"/>
  <c r="E1182" i="1"/>
  <c r="W1181" i="1"/>
  <c r="F1181" i="1"/>
  <c r="G1181" i="1" s="1"/>
  <c r="H1181" i="1" s="1"/>
  <c r="J1181" i="1" s="1"/>
  <c r="E1181" i="1"/>
  <c r="W1180" i="1"/>
  <c r="F1180" i="1"/>
  <c r="G1180" i="1" s="1"/>
  <c r="H1180" i="1" s="1"/>
  <c r="J1180" i="1" s="1"/>
  <c r="E1180" i="1"/>
  <c r="W1179" i="1"/>
  <c r="F1179" i="1"/>
  <c r="G1179" i="1" s="1"/>
  <c r="H1179" i="1" s="1"/>
  <c r="J1179" i="1" s="1"/>
  <c r="E1179" i="1"/>
  <c r="W1178" i="1"/>
  <c r="F1178" i="1"/>
  <c r="G1178" i="1" s="1"/>
  <c r="H1178" i="1" s="1"/>
  <c r="J1178" i="1" s="1"/>
  <c r="E1178" i="1"/>
  <c r="W1177" i="1"/>
  <c r="F1177" i="1"/>
  <c r="G1177" i="1" s="1"/>
  <c r="H1177" i="1" s="1"/>
  <c r="J1177" i="1" s="1"/>
  <c r="E1177" i="1"/>
  <c r="W1176" i="1"/>
  <c r="F1176" i="1"/>
  <c r="G1176" i="1" s="1"/>
  <c r="H1176" i="1" s="1"/>
  <c r="J1176" i="1" s="1"/>
  <c r="E1176" i="1"/>
  <c r="W1175" i="1"/>
  <c r="F1175" i="1"/>
  <c r="G1175" i="1" s="1"/>
  <c r="H1175" i="1" s="1"/>
  <c r="J1175" i="1" s="1"/>
  <c r="E1175" i="1"/>
  <c r="W1174" i="1"/>
  <c r="F1174" i="1"/>
  <c r="G1174" i="1" s="1"/>
  <c r="H1174" i="1" s="1"/>
  <c r="J1174" i="1" s="1"/>
  <c r="E1174" i="1"/>
  <c r="W1173" i="1"/>
  <c r="F1173" i="1"/>
  <c r="G1173" i="1" s="1"/>
  <c r="H1173" i="1" s="1"/>
  <c r="J1173" i="1" s="1"/>
  <c r="E1173" i="1"/>
  <c r="W1172" i="1"/>
  <c r="F1172" i="1"/>
  <c r="G1172" i="1" s="1"/>
  <c r="H1172" i="1" s="1"/>
  <c r="J1172" i="1" s="1"/>
  <c r="E1172" i="1"/>
  <c r="W1171" i="1"/>
  <c r="F1171" i="1"/>
  <c r="G1171" i="1" s="1"/>
  <c r="H1171" i="1" s="1"/>
  <c r="J1171" i="1" s="1"/>
  <c r="E1171" i="1"/>
  <c r="W1170" i="1"/>
  <c r="F1170" i="1"/>
  <c r="G1170" i="1" s="1"/>
  <c r="H1170" i="1" s="1"/>
  <c r="J1170" i="1" s="1"/>
  <c r="E1170" i="1"/>
  <c r="W1169" i="1"/>
  <c r="F1169" i="1"/>
  <c r="G1169" i="1" s="1"/>
  <c r="H1169" i="1" s="1"/>
  <c r="J1169" i="1" s="1"/>
  <c r="E1169" i="1"/>
  <c r="W1168" i="1"/>
  <c r="F1168" i="1"/>
  <c r="G1168" i="1" s="1"/>
  <c r="H1168" i="1" s="1"/>
  <c r="J1168" i="1" s="1"/>
  <c r="E1168" i="1"/>
  <c r="W1167" i="1"/>
  <c r="F1167" i="1"/>
  <c r="G1167" i="1" s="1"/>
  <c r="H1167" i="1" s="1"/>
  <c r="J1167" i="1" s="1"/>
  <c r="E1167" i="1"/>
  <c r="W1166" i="1"/>
  <c r="F1166" i="1"/>
  <c r="G1166" i="1" s="1"/>
  <c r="H1166" i="1" s="1"/>
  <c r="J1166" i="1" s="1"/>
  <c r="E1166" i="1"/>
  <c r="W1165" i="1"/>
  <c r="F1165" i="1"/>
  <c r="G1165" i="1" s="1"/>
  <c r="H1165" i="1" s="1"/>
  <c r="J1165" i="1" s="1"/>
  <c r="E1165" i="1"/>
  <c r="W1164" i="1"/>
  <c r="F1164" i="1"/>
  <c r="G1164" i="1" s="1"/>
  <c r="H1164" i="1" s="1"/>
  <c r="J1164" i="1" s="1"/>
  <c r="E1164" i="1"/>
  <c r="W1163" i="1"/>
  <c r="F1163" i="1"/>
  <c r="G1163" i="1" s="1"/>
  <c r="H1163" i="1" s="1"/>
  <c r="J1163" i="1" s="1"/>
  <c r="E1163" i="1"/>
  <c r="W1162" i="1"/>
  <c r="F1162" i="1"/>
  <c r="G1162" i="1" s="1"/>
  <c r="H1162" i="1" s="1"/>
  <c r="J1162" i="1" s="1"/>
  <c r="E1162" i="1"/>
  <c r="W1161" i="1"/>
  <c r="F1161" i="1"/>
  <c r="G1161" i="1" s="1"/>
  <c r="H1161" i="1" s="1"/>
  <c r="J1161" i="1" s="1"/>
  <c r="E1161" i="1"/>
  <c r="W1160" i="1"/>
  <c r="F1160" i="1"/>
  <c r="G1160" i="1" s="1"/>
  <c r="H1160" i="1" s="1"/>
  <c r="J1160" i="1" s="1"/>
  <c r="E1160" i="1"/>
  <c r="W1159" i="1"/>
  <c r="F1159" i="1"/>
  <c r="G1159" i="1" s="1"/>
  <c r="H1159" i="1" s="1"/>
  <c r="J1159" i="1" s="1"/>
  <c r="E1159" i="1"/>
  <c r="W1158" i="1"/>
  <c r="F1158" i="1"/>
  <c r="G1158" i="1" s="1"/>
  <c r="H1158" i="1" s="1"/>
  <c r="J1158" i="1" s="1"/>
  <c r="E1158" i="1"/>
  <c r="W1157" i="1"/>
  <c r="F1157" i="1"/>
  <c r="G1157" i="1" s="1"/>
  <c r="H1157" i="1" s="1"/>
  <c r="J1157" i="1" s="1"/>
  <c r="E1157" i="1"/>
  <c r="W1156" i="1"/>
  <c r="F1156" i="1"/>
  <c r="G1156" i="1" s="1"/>
  <c r="H1156" i="1" s="1"/>
  <c r="J1156" i="1" s="1"/>
  <c r="E1156" i="1"/>
  <c r="W1155" i="1"/>
  <c r="F1155" i="1"/>
  <c r="G1155" i="1" s="1"/>
  <c r="H1155" i="1" s="1"/>
  <c r="J1155" i="1" s="1"/>
  <c r="E1155" i="1"/>
  <c r="W1154" i="1"/>
  <c r="F1154" i="1"/>
  <c r="G1154" i="1" s="1"/>
  <c r="H1154" i="1" s="1"/>
  <c r="J1154" i="1" s="1"/>
  <c r="E1154" i="1"/>
  <c r="W1153" i="1"/>
  <c r="F1153" i="1"/>
  <c r="G1153" i="1" s="1"/>
  <c r="H1153" i="1" s="1"/>
  <c r="J1153" i="1" s="1"/>
  <c r="E1153" i="1"/>
  <c r="W1152" i="1"/>
  <c r="F1152" i="1"/>
  <c r="G1152" i="1" s="1"/>
  <c r="H1152" i="1" s="1"/>
  <c r="J1152" i="1" s="1"/>
  <c r="E1152" i="1"/>
  <c r="W1151" i="1"/>
  <c r="F1151" i="1"/>
  <c r="G1151" i="1" s="1"/>
  <c r="H1151" i="1" s="1"/>
  <c r="J1151" i="1" s="1"/>
  <c r="E1151" i="1"/>
  <c r="W1150" i="1"/>
  <c r="F1150" i="1"/>
  <c r="G1150" i="1" s="1"/>
  <c r="H1150" i="1" s="1"/>
  <c r="J1150" i="1" s="1"/>
  <c r="E1150" i="1"/>
  <c r="W1149" i="1"/>
  <c r="F1149" i="1"/>
  <c r="G1149" i="1" s="1"/>
  <c r="H1149" i="1" s="1"/>
  <c r="J1149" i="1" s="1"/>
  <c r="E1149" i="1"/>
  <c r="W1148" i="1"/>
  <c r="F1148" i="1"/>
  <c r="G1148" i="1" s="1"/>
  <c r="H1148" i="1" s="1"/>
  <c r="J1148" i="1" s="1"/>
  <c r="E1148" i="1"/>
  <c r="W1147" i="1"/>
  <c r="F1147" i="1"/>
  <c r="G1147" i="1" s="1"/>
  <c r="H1147" i="1" s="1"/>
  <c r="J1147" i="1" s="1"/>
  <c r="E1147" i="1"/>
  <c r="W1146" i="1"/>
  <c r="F1146" i="1"/>
  <c r="G1146" i="1" s="1"/>
  <c r="H1146" i="1" s="1"/>
  <c r="J1146" i="1" s="1"/>
  <c r="E1146" i="1"/>
  <c r="W1145" i="1"/>
  <c r="F1145" i="1"/>
  <c r="G1145" i="1" s="1"/>
  <c r="H1145" i="1" s="1"/>
  <c r="J1145" i="1" s="1"/>
  <c r="E1145" i="1"/>
  <c r="W1144" i="1"/>
  <c r="F1144" i="1"/>
  <c r="G1144" i="1" s="1"/>
  <c r="H1144" i="1" s="1"/>
  <c r="J1144" i="1" s="1"/>
  <c r="E1144" i="1"/>
  <c r="W1143" i="1"/>
  <c r="F1143" i="1"/>
  <c r="G1143" i="1" s="1"/>
  <c r="H1143" i="1" s="1"/>
  <c r="J1143" i="1" s="1"/>
  <c r="E1143" i="1"/>
  <c r="W1142" i="1"/>
  <c r="F1142" i="1"/>
  <c r="G1142" i="1" s="1"/>
  <c r="H1142" i="1" s="1"/>
  <c r="J1142" i="1" s="1"/>
  <c r="E1142" i="1"/>
  <c r="W1141" i="1"/>
  <c r="F1141" i="1"/>
  <c r="G1141" i="1" s="1"/>
  <c r="H1141" i="1" s="1"/>
  <c r="J1141" i="1" s="1"/>
  <c r="E1141" i="1"/>
  <c r="W1140" i="1"/>
  <c r="F1140" i="1"/>
  <c r="G1140" i="1" s="1"/>
  <c r="H1140" i="1" s="1"/>
  <c r="J1140" i="1" s="1"/>
  <c r="E1140" i="1"/>
  <c r="W1139" i="1"/>
  <c r="F1139" i="1"/>
  <c r="G1139" i="1" s="1"/>
  <c r="H1139" i="1" s="1"/>
  <c r="J1139" i="1" s="1"/>
  <c r="E1139" i="1"/>
  <c r="W1138" i="1"/>
  <c r="F1138" i="1"/>
  <c r="G1138" i="1" s="1"/>
  <c r="H1138" i="1" s="1"/>
  <c r="J1138" i="1" s="1"/>
  <c r="E1138" i="1"/>
  <c r="W1137" i="1"/>
  <c r="F1137" i="1"/>
  <c r="G1137" i="1" s="1"/>
  <c r="H1137" i="1" s="1"/>
  <c r="J1137" i="1" s="1"/>
  <c r="E1137" i="1"/>
  <c r="W1136" i="1"/>
  <c r="F1136" i="1"/>
  <c r="G1136" i="1" s="1"/>
  <c r="H1136" i="1" s="1"/>
  <c r="J1136" i="1" s="1"/>
  <c r="E1136" i="1"/>
  <c r="W1135" i="1"/>
  <c r="F1135" i="1"/>
  <c r="G1135" i="1" s="1"/>
  <c r="H1135" i="1" s="1"/>
  <c r="J1135" i="1" s="1"/>
  <c r="E1135" i="1"/>
  <c r="W1134" i="1"/>
  <c r="F1134" i="1"/>
  <c r="G1134" i="1" s="1"/>
  <c r="H1134" i="1" s="1"/>
  <c r="J1134" i="1" s="1"/>
  <c r="E1134" i="1"/>
  <c r="W1133" i="1"/>
  <c r="F1133" i="1"/>
  <c r="G1133" i="1" s="1"/>
  <c r="H1133" i="1" s="1"/>
  <c r="J1133" i="1" s="1"/>
  <c r="E1133" i="1"/>
  <c r="W1132" i="1"/>
  <c r="F1132" i="1"/>
  <c r="G1132" i="1" s="1"/>
  <c r="H1132" i="1" s="1"/>
  <c r="J1132" i="1" s="1"/>
  <c r="E1132" i="1"/>
  <c r="W1131" i="1"/>
  <c r="F1131" i="1"/>
  <c r="G1131" i="1" s="1"/>
  <c r="H1131" i="1" s="1"/>
  <c r="J1131" i="1" s="1"/>
  <c r="E1131" i="1"/>
  <c r="W1130" i="1"/>
  <c r="F1130" i="1"/>
  <c r="G1130" i="1" s="1"/>
  <c r="H1130" i="1" s="1"/>
  <c r="J1130" i="1" s="1"/>
  <c r="E1130" i="1"/>
  <c r="W1129" i="1"/>
  <c r="F1129" i="1"/>
  <c r="G1129" i="1" s="1"/>
  <c r="H1129" i="1" s="1"/>
  <c r="J1129" i="1" s="1"/>
  <c r="E1129" i="1"/>
  <c r="W1128" i="1"/>
  <c r="F1128" i="1"/>
  <c r="G1128" i="1" s="1"/>
  <c r="H1128" i="1" s="1"/>
  <c r="J1128" i="1" s="1"/>
  <c r="E1128" i="1"/>
  <c r="W1127" i="1"/>
  <c r="F1127" i="1"/>
  <c r="G1127" i="1" s="1"/>
  <c r="H1127" i="1" s="1"/>
  <c r="J1127" i="1" s="1"/>
  <c r="E1127" i="1"/>
  <c r="W1126" i="1"/>
  <c r="F1126" i="1"/>
  <c r="G1126" i="1" s="1"/>
  <c r="H1126" i="1" s="1"/>
  <c r="J1126" i="1" s="1"/>
  <c r="E1126" i="1"/>
  <c r="W1125" i="1"/>
  <c r="F1125" i="1"/>
  <c r="G1125" i="1" s="1"/>
  <c r="H1125" i="1" s="1"/>
  <c r="J1125" i="1" s="1"/>
  <c r="E1125" i="1"/>
  <c r="W1124" i="1"/>
  <c r="F1124" i="1"/>
  <c r="G1124" i="1" s="1"/>
  <c r="H1124" i="1" s="1"/>
  <c r="J1124" i="1" s="1"/>
  <c r="E1124" i="1"/>
  <c r="W1123" i="1"/>
  <c r="F1123" i="1"/>
  <c r="G1123" i="1" s="1"/>
  <c r="H1123" i="1" s="1"/>
  <c r="J1123" i="1" s="1"/>
  <c r="E1123" i="1"/>
  <c r="W1122" i="1"/>
  <c r="F1122" i="1"/>
  <c r="G1122" i="1" s="1"/>
  <c r="H1122" i="1" s="1"/>
  <c r="J1122" i="1" s="1"/>
  <c r="E1122" i="1"/>
  <c r="W1121" i="1"/>
  <c r="F1121" i="1"/>
  <c r="G1121" i="1" s="1"/>
  <c r="H1121" i="1" s="1"/>
  <c r="J1121" i="1" s="1"/>
  <c r="E1121" i="1"/>
  <c r="W1120" i="1"/>
  <c r="F1120" i="1"/>
  <c r="G1120" i="1" s="1"/>
  <c r="H1120" i="1" s="1"/>
  <c r="J1120" i="1" s="1"/>
  <c r="E1120" i="1"/>
  <c r="W1119" i="1"/>
  <c r="F1119" i="1"/>
  <c r="G1119" i="1" s="1"/>
  <c r="H1119" i="1" s="1"/>
  <c r="J1119" i="1" s="1"/>
  <c r="E1119" i="1"/>
  <c r="W1118" i="1"/>
  <c r="F1118" i="1"/>
  <c r="G1118" i="1" s="1"/>
  <c r="H1118" i="1" s="1"/>
  <c r="J1118" i="1" s="1"/>
  <c r="E1118" i="1"/>
  <c r="W1117" i="1"/>
  <c r="F1117" i="1"/>
  <c r="G1117" i="1" s="1"/>
  <c r="H1117" i="1" s="1"/>
  <c r="J1117" i="1" s="1"/>
  <c r="E1117" i="1"/>
  <c r="W1116" i="1"/>
  <c r="F1116" i="1"/>
  <c r="G1116" i="1" s="1"/>
  <c r="H1116" i="1" s="1"/>
  <c r="J1116" i="1" s="1"/>
  <c r="E1116" i="1"/>
  <c r="W1115" i="1"/>
  <c r="F1115" i="1"/>
  <c r="G1115" i="1" s="1"/>
  <c r="H1115" i="1" s="1"/>
  <c r="J1115" i="1" s="1"/>
  <c r="E1115" i="1"/>
  <c r="W1114" i="1"/>
  <c r="F1114" i="1"/>
  <c r="G1114" i="1" s="1"/>
  <c r="H1114" i="1" s="1"/>
  <c r="J1114" i="1" s="1"/>
  <c r="E1114" i="1"/>
  <c r="W1113" i="1"/>
  <c r="F1113" i="1"/>
  <c r="G1113" i="1" s="1"/>
  <c r="H1113" i="1" s="1"/>
  <c r="J1113" i="1" s="1"/>
  <c r="E1113" i="1"/>
  <c r="W1112" i="1"/>
  <c r="F1112" i="1"/>
  <c r="G1112" i="1" s="1"/>
  <c r="H1112" i="1" s="1"/>
  <c r="J1112" i="1" s="1"/>
  <c r="E1112" i="1"/>
  <c r="W1111" i="1"/>
  <c r="F1111" i="1"/>
  <c r="G1111" i="1" s="1"/>
  <c r="H1111" i="1" s="1"/>
  <c r="J1111" i="1" s="1"/>
  <c r="E1111" i="1"/>
  <c r="W1110" i="1"/>
  <c r="F1110" i="1"/>
  <c r="G1110" i="1" s="1"/>
  <c r="H1110" i="1" s="1"/>
  <c r="J1110" i="1" s="1"/>
  <c r="E1110" i="1"/>
  <c r="W1109" i="1"/>
  <c r="F1109" i="1"/>
  <c r="G1109" i="1" s="1"/>
  <c r="H1109" i="1" s="1"/>
  <c r="J1109" i="1" s="1"/>
  <c r="E1109" i="1"/>
  <c r="W1108" i="1"/>
  <c r="F1108" i="1"/>
  <c r="G1108" i="1" s="1"/>
  <c r="H1108" i="1" s="1"/>
  <c r="J1108" i="1" s="1"/>
  <c r="E1108" i="1"/>
  <c r="W1107" i="1"/>
  <c r="F1107" i="1"/>
  <c r="G1107" i="1" s="1"/>
  <c r="H1107" i="1" s="1"/>
  <c r="J1107" i="1" s="1"/>
  <c r="E1107" i="1"/>
  <c r="W1106" i="1"/>
  <c r="F1106" i="1"/>
  <c r="G1106" i="1" s="1"/>
  <c r="H1106" i="1" s="1"/>
  <c r="J1106" i="1" s="1"/>
  <c r="E1106" i="1"/>
  <c r="W1105" i="1"/>
  <c r="F1105" i="1"/>
  <c r="G1105" i="1" s="1"/>
  <c r="H1105" i="1" s="1"/>
  <c r="J1105" i="1" s="1"/>
  <c r="E1105" i="1"/>
  <c r="W1104" i="1"/>
  <c r="F1104" i="1"/>
  <c r="G1104" i="1" s="1"/>
  <c r="H1104" i="1" s="1"/>
  <c r="J1104" i="1" s="1"/>
  <c r="E1104" i="1"/>
  <c r="W1103" i="1"/>
  <c r="F1103" i="1"/>
  <c r="G1103" i="1" s="1"/>
  <c r="H1103" i="1" s="1"/>
  <c r="J1103" i="1" s="1"/>
  <c r="E1103" i="1"/>
  <c r="W1102" i="1"/>
  <c r="F1102" i="1"/>
  <c r="G1102" i="1" s="1"/>
  <c r="H1102" i="1" s="1"/>
  <c r="J1102" i="1" s="1"/>
  <c r="E1102" i="1"/>
  <c r="W1101" i="1"/>
  <c r="F1101" i="1"/>
  <c r="G1101" i="1" s="1"/>
  <c r="H1101" i="1" s="1"/>
  <c r="J1101" i="1" s="1"/>
  <c r="E1101" i="1"/>
  <c r="W1100" i="1"/>
  <c r="F1100" i="1"/>
  <c r="G1100" i="1" s="1"/>
  <c r="H1100" i="1" s="1"/>
  <c r="J1100" i="1" s="1"/>
  <c r="E1100" i="1"/>
  <c r="W1099" i="1"/>
  <c r="F1099" i="1"/>
  <c r="G1099" i="1" s="1"/>
  <c r="H1099" i="1" s="1"/>
  <c r="J1099" i="1" s="1"/>
  <c r="E1099" i="1"/>
  <c r="W1098" i="1"/>
  <c r="F1098" i="1"/>
  <c r="G1098" i="1" s="1"/>
  <c r="H1098" i="1" s="1"/>
  <c r="J1098" i="1" s="1"/>
  <c r="E1098" i="1"/>
  <c r="W1097" i="1"/>
  <c r="F1097" i="1"/>
  <c r="G1097" i="1" s="1"/>
  <c r="H1097" i="1" s="1"/>
  <c r="J1097" i="1" s="1"/>
  <c r="E1097" i="1"/>
  <c r="W1096" i="1"/>
  <c r="F1096" i="1"/>
  <c r="G1096" i="1" s="1"/>
  <c r="H1096" i="1" s="1"/>
  <c r="J1096" i="1" s="1"/>
  <c r="E1096" i="1"/>
  <c r="W1095" i="1"/>
  <c r="F1095" i="1"/>
  <c r="G1095" i="1" s="1"/>
  <c r="H1095" i="1" s="1"/>
  <c r="J1095" i="1" s="1"/>
  <c r="E1095" i="1"/>
  <c r="W1094" i="1"/>
  <c r="F1094" i="1"/>
  <c r="G1094" i="1" s="1"/>
  <c r="H1094" i="1" s="1"/>
  <c r="J1094" i="1" s="1"/>
  <c r="E1094" i="1"/>
  <c r="W1093" i="1"/>
  <c r="F1093" i="1"/>
  <c r="G1093" i="1" s="1"/>
  <c r="H1093" i="1" s="1"/>
  <c r="J1093" i="1" s="1"/>
  <c r="E1093" i="1"/>
  <c r="W1092" i="1"/>
  <c r="F1092" i="1"/>
  <c r="G1092" i="1" s="1"/>
  <c r="H1092" i="1" s="1"/>
  <c r="J1092" i="1" s="1"/>
  <c r="E1092" i="1"/>
  <c r="W1091" i="1"/>
  <c r="F1091" i="1"/>
  <c r="G1091" i="1" s="1"/>
  <c r="H1091" i="1" s="1"/>
  <c r="J1091" i="1" s="1"/>
  <c r="E1091" i="1"/>
  <c r="W1090" i="1"/>
  <c r="F1090" i="1"/>
  <c r="G1090" i="1" s="1"/>
  <c r="H1090" i="1" s="1"/>
  <c r="J1090" i="1" s="1"/>
  <c r="E1090" i="1"/>
  <c r="W1089" i="1"/>
  <c r="F1089" i="1"/>
  <c r="G1089" i="1" s="1"/>
  <c r="H1089" i="1" s="1"/>
  <c r="J1089" i="1" s="1"/>
  <c r="E1089" i="1"/>
  <c r="W1088" i="1"/>
  <c r="F1088" i="1"/>
  <c r="G1088" i="1" s="1"/>
  <c r="H1088" i="1" s="1"/>
  <c r="J1088" i="1" s="1"/>
  <c r="E1088" i="1"/>
  <c r="W1087" i="1"/>
  <c r="F1087" i="1"/>
  <c r="G1087" i="1" s="1"/>
  <c r="H1087" i="1" s="1"/>
  <c r="J1087" i="1" s="1"/>
  <c r="E1087" i="1"/>
  <c r="W1086" i="1"/>
  <c r="F1086" i="1"/>
  <c r="G1086" i="1" s="1"/>
  <c r="H1086" i="1" s="1"/>
  <c r="J1086" i="1" s="1"/>
  <c r="E1086" i="1"/>
  <c r="W1085" i="1"/>
  <c r="F1085" i="1"/>
  <c r="G1085" i="1" s="1"/>
  <c r="H1085" i="1" s="1"/>
  <c r="J1085" i="1" s="1"/>
  <c r="E1085" i="1"/>
  <c r="W1084" i="1"/>
  <c r="F1084" i="1"/>
  <c r="G1084" i="1" s="1"/>
  <c r="H1084" i="1" s="1"/>
  <c r="J1084" i="1" s="1"/>
  <c r="E1084" i="1"/>
  <c r="W1083" i="1"/>
  <c r="F1083" i="1"/>
  <c r="G1083" i="1" s="1"/>
  <c r="H1083" i="1" s="1"/>
  <c r="J1083" i="1" s="1"/>
  <c r="E1083" i="1"/>
  <c r="W1082" i="1"/>
  <c r="F1082" i="1"/>
  <c r="G1082" i="1" s="1"/>
  <c r="H1082" i="1" s="1"/>
  <c r="J1082" i="1" s="1"/>
  <c r="E1082" i="1"/>
  <c r="W1081" i="1"/>
  <c r="F1081" i="1"/>
  <c r="G1081" i="1" s="1"/>
  <c r="H1081" i="1" s="1"/>
  <c r="J1081" i="1" s="1"/>
  <c r="E1081" i="1"/>
  <c r="W1080" i="1"/>
  <c r="F1080" i="1"/>
  <c r="G1080" i="1" s="1"/>
  <c r="H1080" i="1" s="1"/>
  <c r="J1080" i="1" s="1"/>
  <c r="E1080" i="1"/>
  <c r="W1079" i="1"/>
  <c r="F1079" i="1"/>
  <c r="G1079" i="1" s="1"/>
  <c r="H1079" i="1" s="1"/>
  <c r="J1079" i="1" s="1"/>
  <c r="E1079" i="1"/>
  <c r="W1078" i="1"/>
  <c r="F1078" i="1"/>
  <c r="G1078" i="1" s="1"/>
  <c r="H1078" i="1" s="1"/>
  <c r="J1078" i="1" s="1"/>
  <c r="E1078" i="1"/>
  <c r="W1077" i="1"/>
  <c r="F1077" i="1"/>
  <c r="G1077" i="1" s="1"/>
  <c r="H1077" i="1" s="1"/>
  <c r="J1077" i="1" s="1"/>
  <c r="E1077" i="1"/>
  <c r="W1076" i="1"/>
  <c r="F1076" i="1"/>
  <c r="G1076" i="1" s="1"/>
  <c r="H1076" i="1" s="1"/>
  <c r="J1076" i="1" s="1"/>
  <c r="E1076" i="1"/>
  <c r="W1075" i="1"/>
  <c r="F1075" i="1"/>
  <c r="G1075" i="1" s="1"/>
  <c r="H1075" i="1" s="1"/>
  <c r="J1075" i="1" s="1"/>
  <c r="E1075" i="1"/>
  <c r="W1074" i="1"/>
  <c r="F1074" i="1"/>
  <c r="G1074" i="1" s="1"/>
  <c r="H1074" i="1" s="1"/>
  <c r="J1074" i="1" s="1"/>
  <c r="E1074" i="1"/>
  <c r="W1073" i="1"/>
  <c r="F1073" i="1"/>
  <c r="G1073" i="1" s="1"/>
  <c r="H1073" i="1" s="1"/>
  <c r="J1073" i="1" s="1"/>
  <c r="E1073" i="1"/>
  <c r="W1072" i="1"/>
  <c r="F1072" i="1"/>
  <c r="G1072" i="1" s="1"/>
  <c r="H1072" i="1" s="1"/>
  <c r="J1072" i="1" s="1"/>
  <c r="E1072" i="1"/>
  <c r="W1071" i="1"/>
  <c r="F1071" i="1"/>
  <c r="G1071" i="1" s="1"/>
  <c r="H1071" i="1" s="1"/>
  <c r="J1071" i="1" s="1"/>
  <c r="E1071" i="1"/>
  <c r="W1070" i="1"/>
  <c r="F1070" i="1"/>
  <c r="G1070" i="1" s="1"/>
  <c r="H1070" i="1" s="1"/>
  <c r="J1070" i="1" s="1"/>
  <c r="E1070" i="1"/>
  <c r="W1069" i="1"/>
  <c r="F1069" i="1"/>
  <c r="G1069" i="1" s="1"/>
  <c r="H1069" i="1" s="1"/>
  <c r="J1069" i="1" s="1"/>
  <c r="E1069" i="1"/>
  <c r="W1068" i="1"/>
  <c r="F1068" i="1"/>
  <c r="G1068" i="1" s="1"/>
  <c r="H1068" i="1" s="1"/>
  <c r="J1068" i="1" s="1"/>
  <c r="E1068" i="1"/>
  <c r="W1067" i="1"/>
  <c r="F1067" i="1"/>
  <c r="G1067" i="1" s="1"/>
  <c r="H1067" i="1" s="1"/>
  <c r="J1067" i="1" s="1"/>
  <c r="E1067" i="1"/>
  <c r="W1066" i="1"/>
  <c r="F1066" i="1"/>
  <c r="G1066" i="1" s="1"/>
  <c r="H1066" i="1" s="1"/>
  <c r="J1066" i="1" s="1"/>
  <c r="E1066" i="1"/>
  <c r="W1065" i="1"/>
  <c r="F1065" i="1"/>
  <c r="G1065" i="1" s="1"/>
  <c r="H1065" i="1" s="1"/>
  <c r="J1065" i="1" s="1"/>
  <c r="E1065" i="1"/>
  <c r="W1064" i="1"/>
  <c r="F1064" i="1"/>
  <c r="G1064" i="1" s="1"/>
  <c r="H1064" i="1" s="1"/>
  <c r="J1064" i="1" s="1"/>
  <c r="E1064" i="1"/>
  <c r="W1063" i="1"/>
  <c r="F1063" i="1"/>
  <c r="G1063" i="1" s="1"/>
  <c r="H1063" i="1" s="1"/>
  <c r="J1063" i="1" s="1"/>
  <c r="E1063" i="1"/>
  <c r="W1062" i="1"/>
  <c r="F1062" i="1"/>
  <c r="G1062" i="1" s="1"/>
  <c r="H1062" i="1" s="1"/>
  <c r="J1062" i="1" s="1"/>
  <c r="E1062" i="1"/>
  <c r="W1061" i="1"/>
  <c r="F1061" i="1"/>
  <c r="G1061" i="1" s="1"/>
  <c r="H1061" i="1" s="1"/>
  <c r="J1061" i="1" s="1"/>
  <c r="E1061" i="1"/>
  <c r="W1060" i="1"/>
  <c r="F1060" i="1"/>
  <c r="G1060" i="1" s="1"/>
  <c r="H1060" i="1" s="1"/>
  <c r="J1060" i="1" s="1"/>
  <c r="E1060" i="1"/>
  <c r="W1059" i="1"/>
  <c r="F1059" i="1"/>
  <c r="G1059" i="1" s="1"/>
  <c r="H1059" i="1" s="1"/>
  <c r="J1059" i="1" s="1"/>
  <c r="E1059" i="1"/>
  <c r="W1058" i="1"/>
  <c r="F1058" i="1"/>
  <c r="G1058" i="1" s="1"/>
  <c r="H1058" i="1" s="1"/>
  <c r="J1058" i="1" s="1"/>
  <c r="E1058" i="1"/>
  <c r="W1057" i="1"/>
  <c r="F1057" i="1"/>
  <c r="G1057" i="1" s="1"/>
  <c r="H1057" i="1" s="1"/>
  <c r="J1057" i="1" s="1"/>
  <c r="E1057" i="1"/>
  <c r="W1056" i="1"/>
  <c r="F1056" i="1"/>
  <c r="G1056" i="1" s="1"/>
  <c r="H1056" i="1" s="1"/>
  <c r="J1056" i="1" s="1"/>
  <c r="E1056" i="1"/>
  <c r="W1055" i="1"/>
  <c r="F1055" i="1"/>
  <c r="G1055" i="1" s="1"/>
  <c r="H1055" i="1" s="1"/>
  <c r="J1055" i="1" s="1"/>
  <c r="E1055" i="1"/>
  <c r="W1054" i="1"/>
  <c r="F1054" i="1"/>
  <c r="G1054" i="1" s="1"/>
  <c r="H1054" i="1" s="1"/>
  <c r="J1054" i="1" s="1"/>
  <c r="E1054" i="1"/>
  <c r="W1053" i="1"/>
  <c r="F1053" i="1"/>
  <c r="G1053" i="1" s="1"/>
  <c r="H1053" i="1" s="1"/>
  <c r="J1053" i="1" s="1"/>
  <c r="E1053" i="1"/>
  <c r="W1052" i="1"/>
  <c r="F1052" i="1"/>
  <c r="G1052" i="1" s="1"/>
  <c r="H1052" i="1" s="1"/>
  <c r="J1052" i="1" s="1"/>
  <c r="E1052" i="1"/>
  <c r="W1051" i="1"/>
  <c r="F1051" i="1"/>
  <c r="G1051" i="1" s="1"/>
  <c r="H1051" i="1" s="1"/>
  <c r="J1051" i="1" s="1"/>
  <c r="E1051" i="1"/>
  <c r="W1050" i="1"/>
  <c r="F1050" i="1"/>
  <c r="G1050" i="1" s="1"/>
  <c r="H1050" i="1" s="1"/>
  <c r="J1050" i="1" s="1"/>
  <c r="E1050" i="1"/>
  <c r="W1049" i="1"/>
  <c r="F1049" i="1"/>
  <c r="G1049" i="1" s="1"/>
  <c r="H1049" i="1" s="1"/>
  <c r="J1049" i="1" s="1"/>
  <c r="E1049" i="1"/>
  <c r="W1048" i="1"/>
  <c r="F1048" i="1"/>
  <c r="G1048" i="1" s="1"/>
  <c r="H1048" i="1" s="1"/>
  <c r="J1048" i="1" s="1"/>
  <c r="E1048" i="1"/>
  <c r="W1047" i="1"/>
  <c r="F1047" i="1"/>
  <c r="G1047" i="1" s="1"/>
  <c r="H1047" i="1" s="1"/>
  <c r="J1047" i="1" s="1"/>
  <c r="E1047" i="1"/>
  <c r="W1046" i="1"/>
  <c r="F1046" i="1"/>
  <c r="G1046" i="1" s="1"/>
  <c r="H1046" i="1" s="1"/>
  <c r="J1046" i="1" s="1"/>
  <c r="E1046" i="1"/>
  <c r="W1045" i="1"/>
  <c r="F1045" i="1"/>
  <c r="G1045" i="1" s="1"/>
  <c r="H1045" i="1" s="1"/>
  <c r="J1045" i="1" s="1"/>
  <c r="E1045" i="1"/>
  <c r="W1044" i="1"/>
  <c r="F1044" i="1"/>
  <c r="G1044" i="1" s="1"/>
  <c r="H1044" i="1" s="1"/>
  <c r="J1044" i="1" s="1"/>
  <c r="E1044" i="1"/>
  <c r="W1043" i="1"/>
  <c r="F1043" i="1"/>
  <c r="G1043" i="1" s="1"/>
  <c r="H1043" i="1" s="1"/>
  <c r="J1043" i="1" s="1"/>
  <c r="E1043" i="1"/>
  <c r="W1042" i="1"/>
  <c r="F1042" i="1"/>
  <c r="G1042" i="1" s="1"/>
  <c r="H1042" i="1" s="1"/>
  <c r="J1042" i="1" s="1"/>
  <c r="E1042" i="1"/>
  <c r="W1041" i="1"/>
  <c r="F1041" i="1"/>
  <c r="G1041" i="1" s="1"/>
  <c r="H1041" i="1" s="1"/>
  <c r="J1041" i="1" s="1"/>
  <c r="E1041" i="1"/>
  <c r="W1040" i="1"/>
  <c r="F1040" i="1"/>
  <c r="G1040" i="1" s="1"/>
  <c r="H1040" i="1" s="1"/>
  <c r="J1040" i="1" s="1"/>
  <c r="E1040" i="1"/>
  <c r="W1039" i="1"/>
  <c r="F1039" i="1"/>
  <c r="G1039" i="1" s="1"/>
  <c r="H1039" i="1" s="1"/>
  <c r="J1039" i="1" s="1"/>
  <c r="E1039" i="1"/>
  <c r="W1038" i="1"/>
  <c r="F1038" i="1"/>
  <c r="G1038" i="1" s="1"/>
  <c r="H1038" i="1" s="1"/>
  <c r="J1038" i="1" s="1"/>
  <c r="E1038" i="1"/>
  <c r="W1037" i="1"/>
  <c r="F1037" i="1"/>
  <c r="G1037" i="1" s="1"/>
  <c r="H1037" i="1" s="1"/>
  <c r="J1037" i="1" s="1"/>
  <c r="E1037" i="1"/>
  <c r="W1036" i="1"/>
  <c r="F1036" i="1"/>
  <c r="G1036" i="1" s="1"/>
  <c r="H1036" i="1" s="1"/>
  <c r="J1036" i="1" s="1"/>
  <c r="E1036" i="1"/>
  <c r="W1035" i="1"/>
  <c r="F1035" i="1"/>
  <c r="G1035" i="1" s="1"/>
  <c r="H1035" i="1" s="1"/>
  <c r="J1035" i="1" s="1"/>
  <c r="E1035" i="1"/>
  <c r="W1034" i="1"/>
  <c r="F1034" i="1"/>
  <c r="G1034" i="1" s="1"/>
  <c r="H1034" i="1" s="1"/>
  <c r="J1034" i="1" s="1"/>
  <c r="E1034" i="1"/>
  <c r="W1033" i="1"/>
  <c r="F1033" i="1"/>
  <c r="G1033" i="1" s="1"/>
  <c r="H1033" i="1" s="1"/>
  <c r="J1033" i="1" s="1"/>
  <c r="E1033" i="1"/>
  <c r="W1032" i="1"/>
  <c r="F1032" i="1"/>
  <c r="G1032" i="1" s="1"/>
  <c r="H1032" i="1" s="1"/>
  <c r="J1032" i="1" s="1"/>
  <c r="E1032" i="1"/>
  <c r="W1031" i="1"/>
  <c r="F1031" i="1"/>
  <c r="G1031" i="1" s="1"/>
  <c r="H1031" i="1" s="1"/>
  <c r="J1031" i="1" s="1"/>
  <c r="E1031" i="1"/>
  <c r="W1030" i="1"/>
  <c r="F1030" i="1"/>
  <c r="G1030" i="1" s="1"/>
  <c r="H1030" i="1" s="1"/>
  <c r="J1030" i="1" s="1"/>
  <c r="E1030" i="1"/>
  <c r="W1029" i="1"/>
  <c r="F1029" i="1"/>
  <c r="G1029" i="1" s="1"/>
  <c r="H1029" i="1" s="1"/>
  <c r="J1029" i="1" s="1"/>
  <c r="E1029" i="1"/>
  <c r="W1028" i="1"/>
  <c r="F1028" i="1"/>
  <c r="G1028" i="1" s="1"/>
  <c r="H1028" i="1" s="1"/>
  <c r="J1028" i="1" s="1"/>
  <c r="E1028" i="1"/>
  <c r="W1027" i="1"/>
  <c r="F1027" i="1"/>
  <c r="G1027" i="1" s="1"/>
  <c r="H1027" i="1" s="1"/>
  <c r="J1027" i="1" s="1"/>
  <c r="E1027" i="1"/>
  <c r="W1026" i="1"/>
  <c r="F1026" i="1"/>
  <c r="G1026" i="1" s="1"/>
  <c r="H1026" i="1" s="1"/>
  <c r="J1026" i="1" s="1"/>
  <c r="E1026" i="1"/>
  <c r="W1025" i="1"/>
  <c r="F1025" i="1"/>
  <c r="G1025" i="1" s="1"/>
  <c r="H1025" i="1" s="1"/>
  <c r="J1025" i="1" s="1"/>
  <c r="E1025" i="1"/>
  <c r="W1024" i="1"/>
  <c r="F1024" i="1"/>
  <c r="G1024" i="1" s="1"/>
  <c r="H1024" i="1" s="1"/>
  <c r="J1024" i="1" s="1"/>
  <c r="E1024" i="1"/>
  <c r="W1023" i="1"/>
  <c r="F1023" i="1"/>
  <c r="G1023" i="1" s="1"/>
  <c r="H1023" i="1" s="1"/>
  <c r="J1023" i="1" s="1"/>
  <c r="E1023" i="1"/>
  <c r="W1022" i="1"/>
  <c r="F1022" i="1"/>
  <c r="G1022" i="1" s="1"/>
  <c r="H1022" i="1" s="1"/>
  <c r="J1022" i="1" s="1"/>
  <c r="E1022" i="1"/>
  <c r="W1021" i="1"/>
  <c r="F1021" i="1"/>
  <c r="G1021" i="1" s="1"/>
  <c r="H1021" i="1" s="1"/>
  <c r="J1021" i="1" s="1"/>
  <c r="E1021" i="1"/>
  <c r="W1020" i="1"/>
  <c r="F1020" i="1"/>
  <c r="G1020" i="1" s="1"/>
  <c r="H1020" i="1" s="1"/>
  <c r="J1020" i="1" s="1"/>
  <c r="E1020" i="1"/>
  <c r="W1019" i="1"/>
  <c r="F1019" i="1"/>
  <c r="G1019" i="1" s="1"/>
  <c r="H1019" i="1" s="1"/>
  <c r="J1019" i="1" s="1"/>
  <c r="E1019" i="1"/>
  <c r="W1018" i="1"/>
  <c r="F1018" i="1"/>
  <c r="G1018" i="1" s="1"/>
  <c r="H1018" i="1" s="1"/>
  <c r="J1018" i="1" s="1"/>
  <c r="E1018" i="1"/>
  <c r="W1017" i="1"/>
  <c r="F1017" i="1"/>
  <c r="G1017" i="1" s="1"/>
  <c r="H1017" i="1" s="1"/>
  <c r="J1017" i="1" s="1"/>
  <c r="E1017" i="1"/>
  <c r="W1016" i="1"/>
  <c r="F1016" i="1"/>
  <c r="G1016" i="1" s="1"/>
  <c r="H1016" i="1" s="1"/>
  <c r="J1016" i="1" s="1"/>
  <c r="E1016" i="1"/>
  <c r="W1015" i="1"/>
  <c r="F1015" i="1"/>
  <c r="G1015" i="1" s="1"/>
  <c r="H1015" i="1" s="1"/>
  <c r="J1015" i="1" s="1"/>
  <c r="E1015" i="1"/>
  <c r="W1014" i="1"/>
  <c r="F1014" i="1"/>
  <c r="G1014" i="1" s="1"/>
  <c r="H1014" i="1" s="1"/>
  <c r="J1014" i="1" s="1"/>
  <c r="E1014" i="1"/>
  <c r="W1013" i="1"/>
  <c r="F1013" i="1"/>
  <c r="G1013" i="1" s="1"/>
  <c r="H1013" i="1" s="1"/>
  <c r="J1013" i="1" s="1"/>
  <c r="E1013" i="1"/>
  <c r="W1012" i="1"/>
  <c r="F1012" i="1"/>
  <c r="G1012" i="1" s="1"/>
  <c r="H1012" i="1" s="1"/>
  <c r="J1012" i="1" s="1"/>
  <c r="E1012" i="1"/>
  <c r="W1011" i="1"/>
  <c r="F1011" i="1"/>
  <c r="G1011" i="1" s="1"/>
  <c r="H1011" i="1" s="1"/>
  <c r="J1011" i="1" s="1"/>
  <c r="E1011" i="1"/>
  <c r="W1010" i="1"/>
  <c r="F1010" i="1"/>
  <c r="G1010" i="1" s="1"/>
  <c r="H1010" i="1" s="1"/>
  <c r="J1010" i="1" s="1"/>
  <c r="E1010" i="1"/>
  <c r="W1009" i="1"/>
  <c r="F1009" i="1"/>
  <c r="G1009" i="1" s="1"/>
  <c r="H1009" i="1" s="1"/>
  <c r="J1009" i="1" s="1"/>
  <c r="E1009" i="1"/>
  <c r="W1008" i="1"/>
  <c r="F1008" i="1"/>
  <c r="G1008" i="1" s="1"/>
  <c r="H1008" i="1" s="1"/>
  <c r="J1008" i="1" s="1"/>
  <c r="E1008" i="1"/>
  <c r="W1007" i="1"/>
  <c r="F1007" i="1"/>
  <c r="G1007" i="1" s="1"/>
  <c r="H1007" i="1" s="1"/>
  <c r="J1007" i="1" s="1"/>
  <c r="E1007" i="1"/>
  <c r="W1006" i="1"/>
  <c r="F1006" i="1"/>
  <c r="G1006" i="1" s="1"/>
  <c r="H1006" i="1" s="1"/>
  <c r="J1006" i="1" s="1"/>
  <c r="E1006" i="1"/>
  <c r="W1005" i="1"/>
  <c r="F1005" i="1"/>
  <c r="G1005" i="1" s="1"/>
  <c r="H1005" i="1" s="1"/>
  <c r="J1005" i="1" s="1"/>
  <c r="E1005" i="1"/>
  <c r="W1004" i="1"/>
  <c r="F1004" i="1"/>
  <c r="G1004" i="1" s="1"/>
  <c r="H1004" i="1" s="1"/>
  <c r="J1004" i="1" s="1"/>
  <c r="E1004" i="1"/>
  <c r="W1003" i="1"/>
  <c r="F1003" i="1"/>
  <c r="G1003" i="1" s="1"/>
  <c r="H1003" i="1" s="1"/>
  <c r="J1003" i="1" s="1"/>
  <c r="E1003" i="1"/>
  <c r="W1002" i="1"/>
  <c r="F1002" i="1"/>
  <c r="G1002" i="1" s="1"/>
  <c r="H1002" i="1" s="1"/>
  <c r="J1002" i="1" s="1"/>
  <c r="E1002" i="1"/>
  <c r="W1001" i="1"/>
  <c r="F1001" i="1"/>
  <c r="G1001" i="1" s="1"/>
  <c r="H1001" i="1" s="1"/>
  <c r="J1001" i="1" s="1"/>
  <c r="E1001" i="1"/>
  <c r="W1000" i="1"/>
  <c r="F1000" i="1"/>
  <c r="G1000" i="1" s="1"/>
  <c r="H1000" i="1" s="1"/>
  <c r="J1000" i="1" s="1"/>
  <c r="E1000" i="1"/>
  <c r="W999" i="1"/>
  <c r="F999" i="1"/>
  <c r="G999" i="1" s="1"/>
  <c r="H999" i="1" s="1"/>
  <c r="J999" i="1" s="1"/>
  <c r="E999" i="1"/>
  <c r="W998" i="1"/>
  <c r="F998" i="1"/>
  <c r="G998" i="1" s="1"/>
  <c r="H998" i="1" s="1"/>
  <c r="J998" i="1" s="1"/>
  <c r="E998" i="1"/>
  <c r="W997" i="1"/>
  <c r="F997" i="1"/>
  <c r="G997" i="1" s="1"/>
  <c r="H997" i="1" s="1"/>
  <c r="J997" i="1" s="1"/>
  <c r="E997" i="1"/>
  <c r="W996" i="1"/>
  <c r="F996" i="1"/>
  <c r="G996" i="1" s="1"/>
  <c r="H996" i="1" s="1"/>
  <c r="J996" i="1" s="1"/>
  <c r="E996" i="1"/>
  <c r="W995" i="1"/>
  <c r="F995" i="1"/>
  <c r="G995" i="1" s="1"/>
  <c r="H995" i="1" s="1"/>
  <c r="J995" i="1" s="1"/>
  <c r="E995" i="1"/>
  <c r="W994" i="1"/>
  <c r="F994" i="1"/>
  <c r="G994" i="1" s="1"/>
  <c r="H994" i="1" s="1"/>
  <c r="J994" i="1" s="1"/>
  <c r="E994" i="1"/>
  <c r="W993" i="1"/>
  <c r="F993" i="1"/>
  <c r="G993" i="1" s="1"/>
  <c r="H993" i="1" s="1"/>
  <c r="J993" i="1" s="1"/>
  <c r="E993" i="1"/>
  <c r="W992" i="1"/>
  <c r="F992" i="1"/>
  <c r="G992" i="1" s="1"/>
  <c r="H992" i="1" s="1"/>
  <c r="J992" i="1" s="1"/>
  <c r="E992" i="1"/>
  <c r="W991" i="1"/>
  <c r="F991" i="1"/>
  <c r="G991" i="1" s="1"/>
  <c r="H991" i="1" s="1"/>
  <c r="J991" i="1" s="1"/>
  <c r="E991" i="1"/>
  <c r="W990" i="1"/>
  <c r="F990" i="1"/>
  <c r="G990" i="1" s="1"/>
  <c r="H990" i="1" s="1"/>
  <c r="J990" i="1" s="1"/>
  <c r="E990" i="1"/>
  <c r="W989" i="1"/>
  <c r="F989" i="1"/>
  <c r="G989" i="1" s="1"/>
  <c r="H989" i="1" s="1"/>
  <c r="J989" i="1" s="1"/>
  <c r="E989" i="1"/>
  <c r="W988" i="1"/>
  <c r="F988" i="1"/>
  <c r="G988" i="1" s="1"/>
  <c r="H988" i="1" s="1"/>
  <c r="J988" i="1" s="1"/>
  <c r="E988" i="1"/>
  <c r="W987" i="1"/>
  <c r="F987" i="1"/>
  <c r="G987" i="1" s="1"/>
  <c r="H987" i="1" s="1"/>
  <c r="J987" i="1" s="1"/>
  <c r="E987" i="1"/>
  <c r="W986" i="1"/>
  <c r="F986" i="1"/>
  <c r="G986" i="1" s="1"/>
  <c r="H986" i="1" s="1"/>
  <c r="J986" i="1" s="1"/>
  <c r="E986" i="1"/>
  <c r="W985" i="1"/>
  <c r="F985" i="1"/>
  <c r="G985" i="1" s="1"/>
  <c r="H985" i="1" s="1"/>
  <c r="J985" i="1" s="1"/>
  <c r="E985" i="1"/>
  <c r="W984" i="1"/>
  <c r="F984" i="1"/>
  <c r="G984" i="1" s="1"/>
  <c r="H984" i="1" s="1"/>
  <c r="J984" i="1" s="1"/>
  <c r="E984" i="1"/>
  <c r="W983" i="1"/>
  <c r="F983" i="1"/>
  <c r="G983" i="1" s="1"/>
  <c r="H983" i="1" s="1"/>
  <c r="J983" i="1" s="1"/>
  <c r="E983" i="1"/>
  <c r="W982" i="1"/>
  <c r="F982" i="1"/>
  <c r="G982" i="1" s="1"/>
  <c r="H982" i="1" s="1"/>
  <c r="J982" i="1" s="1"/>
  <c r="E982" i="1"/>
  <c r="W981" i="1"/>
  <c r="F981" i="1"/>
  <c r="G981" i="1" s="1"/>
  <c r="H981" i="1" s="1"/>
  <c r="J981" i="1" s="1"/>
  <c r="E981" i="1"/>
  <c r="W980" i="1"/>
  <c r="F980" i="1"/>
  <c r="G980" i="1" s="1"/>
  <c r="H980" i="1" s="1"/>
  <c r="J980" i="1" s="1"/>
  <c r="E980" i="1"/>
  <c r="W979" i="1"/>
  <c r="F979" i="1"/>
  <c r="G979" i="1" s="1"/>
  <c r="H979" i="1" s="1"/>
  <c r="J979" i="1" s="1"/>
  <c r="E979" i="1"/>
  <c r="W978" i="1"/>
  <c r="F978" i="1"/>
  <c r="G978" i="1" s="1"/>
  <c r="H978" i="1" s="1"/>
  <c r="J978" i="1" s="1"/>
  <c r="E978" i="1"/>
  <c r="W977" i="1"/>
  <c r="F977" i="1"/>
  <c r="G977" i="1" s="1"/>
  <c r="H977" i="1" s="1"/>
  <c r="J977" i="1" s="1"/>
  <c r="E977" i="1"/>
  <c r="W976" i="1"/>
  <c r="F976" i="1"/>
  <c r="G976" i="1" s="1"/>
  <c r="H976" i="1" s="1"/>
  <c r="J976" i="1" s="1"/>
  <c r="E976" i="1"/>
  <c r="W975" i="1"/>
  <c r="F975" i="1"/>
  <c r="G975" i="1" s="1"/>
  <c r="H975" i="1" s="1"/>
  <c r="J975" i="1" s="1"/>
  <c r="E975" i="1"/>
  <c r="W974" i="1"/>
  <c r="F974" i="1"/>
  <c r="G974" i="1" s="1"/>
  <c r="H974" i="1" s="1"/>
  <c r="J974" i="1" s="1"/>
  <c r="E974" i="1"/>
  <c r="W973" i="1"/>
  <c r="F973" i="1"/>
  <c r="G973" i="1" s="1"/>
  <c r="H973" i="1" s="1"/>
  <c r="J973" i="1" s="1"/>
  <c r="E973" i="1"/>
  <c r="W972" i="1"/>
  <c r="F972" i="1"/>
  <c r="G972" i="1" s="1"/>
  <c r="H972" i="1" s="1"/>
  <c r="J972" i="1" s="1"/>
  <c r="E972" i="1"/>
  <c r="W971" i="1"/>
  <c r="F971" i="1"/>
  <c r="G971" i="1" s="1"/>
  <c r="H971" i="1" s="1"/>
  <c r="J971" i="1" s="1"/>
  <c r="E971" i="1"/>
  <c r="W970" i="1"/>
  <c r="F970" i="1"/>
  <c r="G970" i="1" s="1"/>
  <c r="H970" i="1" s="1"/>
  <c r="J970" i="1" s="1"/>
  <c r="E970" i="1"/>
  <c r="W969" i="1"/>
  <c r="F969" i="1"/>
  <c r="G969" i="1" s="1"/>
  <c r="H969" i="1" s="1"/>
  <c r="J969" i="1" s="1"/>
  <c r="E969" i="1"/>
  <c r="W968" i="1"/>
  <c r="F968" i="1"/>
  <c r="G968" i="1" s="1"/>
  <c r="H968" i="1" s="1"/>
  <c r="J968" i="1" s="1"/>
  <c r="E968" i="1"/>
  <c r="W967" i="1"/>
  <c r="F967" i="1"/>
  <c r="G967" i="1" s="1"/>
  <c r="H967" i="1" s="1"/>
  <c r="J967" i="1" s="1"/>
  <c r="E967" i="1"/>
  <c r="W966" i="1"/>
  <c r="F966" i="1"/>
  <c r="G966" i="1" s="1"/>
  <c r="H966" i="1" s="1"/>
  <c r="J966" i="1" s="1"/>
  <c r="E966" i="1"/>
  <c r="W965" i="1"/>
  <c r="F965" i="1"/>
  <c r="G965" i="1" s="1"/>
  <c r="H965" i="1" s="1"/>
  <c r="J965" i="1" s="1"/>
  <c r="E965" i="1"/>
  <c r="W964" i="1"/>
  <c r="F964" i="1"/>
  <c r="G964" i="1" s="1"/>
  <c r="H964" i="1" s="1"/>
  <c r="J964" i="1" s="1"/>
  <c r="E964" i="1"/>
  <c r="W963" i="1"/>
  <c r="F963" i="1"/>
  <c r="G963" i="1" s="1"/>
  <c r="H963" i="1" s="1"/>
  <c r="J963" i="1" s="1"/>
  <c r="E963" i="1"/>
  <c r="W962" i="1"/>
  <c r="F962" i="1"/>
  <c r="G962" i="1" s="1"/>
  <c r="H962" i="1" s="1"/>
  <c r="J962" i="1" s="1"/>
  <c r="E962" i="1"/>
  <c r="W961" i="1"/>
  <c r="F961" i="1"/>
  <c r="G961" i="1" s="1"/>
  <c r="H961" i="1" s="1"/>
  <c r="J961" i="1" s="1"/>
  <c r="E961" i="1"/>
  <c r="W960" i="1"/>
  <c r="F960" i="1"/>
  <c r="G960" i="1" s="1"/>
  <c r="H960" i="1" s="1"/>
  <c r="J960" i="1" s="1"/>
  <c r="E960" i="1"/>
  <c r="W959" i="1"/>
  <c r="F959" i="1"/>
  <c r="G959" i="1" s="1"/>
  <c r="H959" i="1" s="1"/>
  <c r="J959" i="1" s="1"/>
  <c r="E959" i="1"/>
  <c r="W958" i="1"/>
  <c r="F958" i="1"/>
  <c r="G958" i="1" s="1"/>
  <c r="H958" i="1" s="1"/>
  <c r="J958" i="1" s="1"/>
  <c r="E958" i="1"/>
  <c r="W957" i="1"/>
  <c r="F957" i="1"/>
  <c r="G957" i="1" s="1"/>
  <c r="H957" i="1" s="1"/>
  <c r="J957" i="1" s="1"/>
  <c r="E957" i="1"/>
  <c r="W956" i="1"/>
  <c r="F956" i="1"/>
  <c r="G956" i="1" s="1"/>
  <c r="H956" i="1" s="1"/>
  <c r="J956" i="1" s="1"/>
  <c r="E956" i="1"/>
  <c r="W955" i="1"/>
  <c r="F955" i="1"/>
  <c r="G955" i="1" s="1"/>
  <c r="H955" i="1" s="1"/>
  <c r="J955" i="1" s="1"/>
  <c r="E955" i="1"/>
  <c r="W954" i="1"/>
  <c r="F954" i="1"/>
  <c r="G954" i="1" s="1"/>
  <c r="H954" i="1" s="1"/>
  <c r="J954" i="1" s="1"/>
  <c r="E954" i="1"/>
  <c r="W953" i="1"/>
  <c r="F953" i="1"/>
  <c r="G953" i="1" s="1"/>
  <c r="H953" i="1" s="1"/>
  <c r="J953" i="1" s="1"/>
  <c r="E953" i="1"/>
  <c r="W952" i="1"/>
  <c r="F952" i="1"/>
  <c r="G952" i="1" s="1"/>
  <c r="H952" i="1" s="1"/>
  <c r="J952" i="1" s="1"/>
  <c r="E952" i="1"/>
  <c r="W951" i="1"/>
  <c r="F951" i="1"/>
  <c r="G951" i="1" s="1"/>
  <c r="H951" i="1" s="1"/>
  <c r="J951" i="1" s="1"/>
  <c r="E951" i="1"/>
  <c r="W950" i="1"/>
  <c r="F950" i="1"/>
  <c r="G950" i="1" s="1"/>
  <c r="H950" i="1" s="1"/>
  <c r="J950" i="1" s="1"/>
  <c r="E950" i="1"/>
  <c r="W949" i="1"/>
  <c r="F949" i="1"/>
  <c r="G949" i="1" s="1"/>
  <c r="H949" i="1" s="1"/>
  <c r="J949" i="1" s="1"/>
  <c r="E949" i="1"/>
  <c r="W948" i="1"/>
  <c r="F948" i="1"/>
  <c r="G948" i="1" s="1"/>
  <c r="H948" i="1" s="1"/>
  <c r="J948" i="1" s="1"/>
  <c r="E948" i="1"/>
  <c r="W947" i="1"/>
  <c r="F947" i="1"/>
  <c r="G947" i="1" s="1"/>
  <c r="H947" i="1" s="1"/>
  <c r="J947" i="1" s="1"/>
  <c r="E947" i="1"/>
  <c r="W946" i="1"/>
  <c r="F946" i="1"/>
  <c r="G946" i="1" s="1"/>
  <c r="H946" i="1" s="1"/>
  <c r="J946" i="1" s="1"/>
  <c r="E946" i="1"/>
  <c r="W945" i="1"/>
  <c r="F945" i="1"/>
  <c r="G945" i="1" s="1"/>
  <c r="H945" i="1" s="1"/>
  <c r="J945" i="1" s="1"/>
  <c r="E945" i="1"/>
  <c r="W944" i="1"/>
  <c r="F944" i="1"/>
  <c r="G944" i="1" s="1"/>
  <c r="H944" i="1" s="1"/>
  <c r="J944" i="1" s="1"/>
  <c r="E944" i="1"/>
  <c r="W943" i="1"/>
  <c r="F943" i="1"/>
  <c r="G943" i="1" s="1"/>
  <c r="H943" i="1" s="1"/>
  <c r="J943" i="1" s="1"/>
  <c r="E943" i="1"/>
  <c r="W942" i="1"/>
  <c r="F942" i="1"/>
  <c r="G942" i="1" s="1"/>
  <c r="H942" i="1" s="1"/>
  <c r="J942" i="1" s="1"/>
  <c r="E942" i="1"/>
  <c r="W941" i="1"/>
  <c r="F941" i="1"/>
  <c r="G941" i="1" s="1"/>
  <c r="H941" i="1" s="1"/>
  <c r="J941" i="1" s="1"/>
  <c r="E941" i="1"/>
  <c r="W940" i="1"/>
  <c r="F940" i="1"/>
  <c r="G940" i="1" s="1"/>
  <c r="H940" i="1" s="1"/>
  <c r="J940" i="1" s="1"/>
  <c r="E940" i="1"/>
  <c r="W939" i="1"/>
  <c r="F939" i="1"/>
  <c r="G939" i="1" s="1"/>
  <c r="H939" i="1" s="1"/>
  <c r="J939" i="1" s="1"/>
  <c r="E939" i="1"/>
  <c r="W938" i="1"/>
  <c r="F938" i="1"/>
  <c r="G938" i="1" s="1"/>
  <c r="H938" i="1" s="1"/>
  <c r="J938" i="1" s="1"/>
  <c r="E938" i="1"/>
  <c r="W937" i="1"/>
  <c r="F937" i="1"/>
  <c r="G937" i="1" s="1"/>
  <c r="H937" i="1" s="1"/>
  <c r="J937" i="1" s="1"/>
  <c r="E937" i="1"/>
  <c r="W936" i="1"/>
  <c r="F936" i="1"/>
  <c r="G936" i="1" s="1"/>
  <c r="H936" i="1" s="1"/>
  <c r="J936" i="1" s="1"/>
  <c r="E936" i="1"/>
  <c r="W935" i="1"/>
  <c r="F935" i="1"/>
  <c r="G935" i="1" s="1"/>
  <c r="H935" i="1" s="1"/>
  <c r="J935" i="1" s="1"/>
  <c r="E935" i="1"/>
  <c r="W934" i="1"/>
  <c r="F934" i="1"/>
  <c r="G934" i="1" s="1"/>
  <c r="H934" i="1" s="1"/>
  <c r="J934" i="1" s="1"/>
  <c r="E934" i="1"/>
  <c r="W933" i="1"/>
  <c r="F933" i="1"/>
  <c r="G933" i="1" s="1"/>
  <c r="H933" i="1" s="1"/>
  <c r="J933" i="1" s="1"/>
  <c r="E933" i="1"/>
  <c r="W932" i="1"/>
  <c r="F932" i="1"/>
  <c r="G932" i="1" s="1"/>
  <c r="H932" i="1" s="1"/>
  <c r="J932" i="1" s="1"/>
  <c r="E932" i="1"/>
  <c r="W931" i="1"/>
  <c r="F931" i="1"/>
  <c r="G931" i="1" s="1"/>
  <c r="H931" i="1" s="1"/>
  <c r="J931" i="1" s="1"/>
  <c r="E931" i="1"/>
  <c r="W930" i="1"/>
  <c r="F930" i="1"/>
  <c r="G930" i="1" s="1"/>
  <c r="H930" i="1" s="1"/>
  <c r="J930" i="1" s="1"/>
  <c r="E930" i="1"/>
  <c r="W929" i="1"/>
  <c r="F929" i="1"/>
  <c r="G929" i="1" s="1"/>
  <c r="H929" i="1" s="1"/>
  <c r="J929" i="1" s="1"/>
  <c r="E929" i="1"/>
  <c r="W928" i="1"/>
  <c r="F928" i="1"/>
  <c r="G928" i="1" s="1"/>
  <c r="H928" i="1" s="1"/>
  <c r="J928" i="1" s="1"/>
  <c r="E928" i="1"/>
  <c r="W927" i="1"/>
  <c r="F927" i="1"/>
  <c r="G927" i="1" s="1"/>
  <c r="H927" i="1" s="1"/>
  <c r="J927" i="1" s="1"/>
  <c r="E927" i="1"/>
  <c r="W926" i="1"/>
  <c r="F926" i="1"/>
  <c r="G926" i="1" s="1"/>
  <c r="H926" i="1" s="1"/>
  <c r="J926" i="1" s="1"/>
  <c r="E926" i="1"/>
  <c r="W925" i="1"/>
  <c r="F925" i="1"/>
  <c r="G925" i="1" s="1"/>
  <c r="H925" i="1" s="1"/>
  <c r="J925" i="1" s="1"/>
  <c r="E925" i="1"/>
  <c r="W924" i="1"/>
  <c r="F924" i="1"/>
  <c r="G924" i="1" s="1"/>
  <c r="H924" i="1" s="1"/>
  <c r="J924" i="1" s="1"/>
  <c r="E924" i="1"/>
  <c r="W923" i="1"/>
  <c r="F923" i="1"/>
  <c r="G923" i="1" s="1"/>
  <c r="H923" i="1" s="1"/>
  <c r="J923" i="1" s="1"/>
  <c r="E923" i="1"/>
  <c r="W922" i="1"/>
  <c r="F922" i="1"/>
  <c r="G922" i="1" s="1"/>
  <c r="H922" i="1" s="1"/>
  <c r="J922" i="1" s="1"/>
  <c r="E922" i="1"/>
  <c r="W921" i="1"/>
  <c r="F921" i="1"/>
  <c r="G921" i="1" s="1"/>
  <c r="H921" i="1" s="1"/>
  <c r="J921" i="1" s="1"/>
  <c r="E921" i="1"/>
  <c r="W920" i="1"/>
  <c r="F920" i="1"/>
  <c r="G920" i="1" s="1"/>
  <c r="H920" i="1" s="1"/>
  <c r="J920" i="1" s="1"/>
  <c r="E920" i="1"/>
  <c r="W919" i="1"/>
  <c r="F919" i="1"/>
  <c r="G919" i="1" s="1"/>
  <c r="H919" i="1" s="1"/>
  <c r="J919" i="1" s="1"/>
  <c r="E919" i="1"/>
  <c r="W918" i="1"/>
  <c r="F918" i="1"/>
  <c r="G918" i="1" s="1"/>
  <c r="H918" i="1" s="1"/>
  <c r="J918" i="1" s="1"/>
  <c r="E918" i="1"/>
  <c r="W917" i="1"/>
  <c r="F917" i="1"/>
  <c r="G917" i="1" s="1"/>
  <c r="H917" i="1" s="1"/>
  <c r="J917" i="1" s="1"/>
  <c r="E917" i="1"/>
  <c r="W916" i="1"/>
  <c r="F916" i="1"/>
  <c r="G916" i="1" s="1"/>
  <c r="H916" i="1" s="1"/>
  <c r="J916" i="1" s="1"/>
  <c r="E916" i="1"/>
  <c r="W915" i="1"/>
  <c r="F915" i="1"/>
  <c r="G915" i="1" s="1"/>
  <c r="H915" i="1" s="1"/>
  <c r="J915" i="1" s="1"/>
  <c r="E915" i="1"/>
  <c r="W914" i="1"/>
  <c r="F914" i="1"/>
  <c r="G914" i="1" s="1"/>
  <c r="H914" i="1" s="1"/>
  <c r="J914" i="1" s="1"/>
  <c r="E914" i="1"/>
  <c r="W913" i="1"/>
  <c r="F913" i="1"/>
  <c r="G913" i="1" s="1"/>
  <c r="H913" i="1" s="1"/>
  <c r="J913" i="1" s="1"/>
  <c r="E913" i="1"/>
  <c r="W912" i="1"/>
  <c r="F912" i="1"/>
  <c r="G912" i="1" s="1"/>
  <c r="H912" i="1" s="1"/>
  <c r="J912" i="1" s="1"/>
  <c r="E912" i="1"/>
  <c r="W911" i="1"/>
  <c r="F911" i="1"/>
  <c r="G911" i="1" s="1"/>
  <c r="H911" i="1" s="1"/>
  <c r="J911" i="1" s="1"/>
  <c r="E911" i="1"/>
  <c r="W910" i="1"/>
  <c r="F910" i="1"/>
  <c r="G910" i="1" s="1"/>
  <c r="H910" i="1" s="1"/>
  <c r="J910" i="1" s="1"/>
  <c r="E910" i="1"/>
  <c r="W909" i="1"/>
  <c r="F909" i="1"/>
  <c r="G909" i="1" s="1"/>
  <c r="H909" i="1" s="1"/>
  <c r="J909" i="1" s="1"/>
  <c r="E909" i="1"/>
  <c r="W908" i="1"/>
  <c r="F908" i="1"/>
  <c r="G908" i="1" s="1"/>
  <c r="H908" i="1" s="1"/>
  <c r="J908" i="1" s="1"/>
  <c r="E908" i="1"/>
  <c r="W907" i="1"/>
  <c r="F907" i="1"/>
  <c r="G907" i="1" s="1"/>
  <c r="H907" i="1" s="1"/>
  <c r="J907" i="1" s="1"/>
  <c r="E907" i="1"/>
  <c r="W906" i="1"/>
  <c r="F906" i="1"/>
  <c r="G906" i="1" s="1"/>
  <c r="H906" i="1" s="1"/>
  <c r="J906" i="1" s="1"/>
  <c r="E906" i="1"/>
  <c r="W905" i="1"/>
  <c r="F905" i="1"/>
  <c r="G905" i="1" s="1"/>
  <c r="H905" i="1" s="1"/>
  <c r="J905" i="1" s="1"/>
  <c r="E905" i="1"/>
  <c r="W904" i="1"/>
  <c r="F904" i="1"/>
  <c r="G904" i="1" s="1"/>
  <c r="H904" i="1" s="1"/>
  <c r="J904" i="1" s="1"/>
  <c r="E904" i="1"/>
  <c r="W903" i="1"/>
  <c r="F903" i="1"/>
  <c r="G903" i="1" s="1"/>
  <c r="H903" i="1" s="1"/>
  <c r="J903" i="1" s="1"/>
  <c r="E903" i="1"/>
  <c r="W902" i="1"/>
  <c r="F902" i="1"/>
  <c r="G902" i="1" s="1"/>
  <c r="H902" i="1" s="1"/>
  <c r="J902" i="1" s="1"/>
  <c r="E902" i="1"/>
  <c r="W901" i="1"/>
  <c r="F901" i="1"/>
  <c r="G901" i="1" s="1"/>
  <c r="H901" i="1" s="1"/>
  <c r="J901" i="1" s="1"/>
  <c r="E901" i="1"/>
  <c r="W900" i="1"/>
  <c r="F900" i="1"/>
  <c r="G900" i="1" s="1"/>
  <c r="H900" i="1" s="1"/>
  <c r="J900" i="1" s="1"/>
  <c r="E900" i="1"/>
  <c r="W899" i="1"/>
  <c r="F899" i="1"/>
  <c r="G899" i="1" s="1"/>
  <c r="H899" i="1" s="1"/>
  <c r="J899" i="1" s="1"/>
  <c r="E899" i="1"/>
  <c r="W898" i="1"/>
  <c r="F898" i="1"/>
  <c r="G898" i="1" s="1"/>
  <c r="H898" i="1" s="1"/>
  <c r="J898" i="1" s="1"/>
  <c r="E898" i="1"/>
  <c r="W897" i="1"/>
  <c r="F897" i="1"/>
  <c r="G897" i="1" s="1"/>
  <c r="H897" i="1" s="1"/>
  <c r="J897" i="1" s="1"/>
  <c r="E897" i="1"/>
  <c r="W896" i="1"/>
  <c r="F896" i="1"/>
  <c r="G896" i="1" s="1"/>
  <c r="H896" i="1" s="1"/>
  <c r="J896" i="1" s="1"/>
  <c r="E896" i="1"/>
  <c r="W895" i="1"/>
  <c r="F895" i="1"/>
  <c r="G895" i="1" s="1"/>
  <c r="H895" i="1" s="1"/>
  <c r="J895" i="1" s="1"/>
  <c r="E895" i="1"/>
  <c r="W894" i="1"/>
  <c r="F894" i="1"/>
  <c r="G894" i="1" s="1"/>
  <c r="H894" i="1" s="1"/>
  <c r="J894" i="1" s="1"/>
  <c r="E894" i="1"/>
  <c r="W893" i="1"/>
  <c r="F893" i="1"/>
  <c r="G893" i="1" s="1"/>
  <c r="H893" i="1" s="1"/>
  <c r="J893" i="1" s="1"/>
  <c r="E893" i="1"/>
  <c r="W892" i="1"/>
  <c r="F892" i="1"/>
  <c r="G892" i="1" s="1"/>
  <c r="H892" i="1" s="1"/>
  <c r="J892" i="1" s="1"/>
  <c r="E892" i="1"/>
  <c r="W891" i="1"/>
  <c r="F891" i="1"/>
  <c r="G891" i="1" s="1"/>
  <c r="H891" i="1" s="1"/>
  <c r="J891" i="1" s="1"/>
  <c r="E891" i="1"/>
  <c r="W890" i="1"/>
  <c r="F890" i="1"/>
  <c r="G890" i="1" s="1"/>
  <c r="H890" i="1" s="1"/>
  <c r="J890" i="1" s="1"/>
  <c r="E890" i="1"/>
  <c r="W889" i="1"/>
  <c r="F889" i="1"/>
  <c r="G889" i="1" s="1"/>
  <c r="H889" i="1" s="1"/>
  <c r="J889" i="1" s="1"/>
  <c r="E889" i="1"/>
  <c r="W888" i="1"/>
  <c r="F888" i="1"/>
  <c r="G888" i="1" s="1"/>
  <c r="H888" i="1" s="1"/>
  <c r="J888" i="1" s="1"/>
  <c r="E888" i="1"/>
  <c r="W887" i="1"/>
  <c r="F887" i="1"/>
  <c r="G887" i="1" s="1"/>
  <c r="H887" i="1" s="1"/>
  <c r="J887" i="1" s="1"/>
  <c r="E887" i="1"/>
  <c r="W886" i="1"/>
  <c r="F886" i="1"/>
  <c r="G886" i="1" s="1"/>
  <c r="H886" i="1" s="1"/>
  <c r="J886" i="1" s="1"/>
  <c r="E886" i="1"/>
  <c r="W885" i="1"/>
  <c r="F885" i="1"/>
  <c r="G885" i="1" s="1"/>
  <c r="H885" i="1" s="1"/>
  <c r="J885" i="1" s="1"/>
  <c r="E885" i="1"/>
  <c r="W884" i="1"/>
  <c r="F884" i="1"/>
  <c r="G884" i="1" s="1"/>
  <c r="H884" i="1" s="1"/>
  <c r="J884" i="1" s="1"/>
  <c r="E884" i="1"/>
  <c r="W883" i="1"/>
  <c r="F883" i="1"/>
  <c r="G883" i="1" s="1"/>
  <c r="H883" i="1" s="1"/>
  <c r="J883" i="1" s="1"/>
  <c r="E883" i="1"/>
  <c r="W882" i="1"/>
  <c r="F882" i="1"/>
  <c r="G882" i="1" s="1"/>
  <c r="H882" i="1" s="1"/>
  <c r="J882" i="1" s="1"/>
  <c r="E882" i="1"/>
  <c r="W881" i="1"/>
  <c r="F881" i="1"/>
  <c r="G881" i="1" s="1"/>
  <c r="H881" i="1" s="1"/>
  <c r="J881" i="1" s="1"/>
  <c r="E881" i="1"/>
  <c r="W880" i="1"/>
  <c r="F880" i="1"/>
  <c r="G880" i="1" s="1"/>
  <c r="H880" i="1" s="1"/>
  <c r="J880" i="1" s="1"/>
  <c r="E880" i="1"/>
  <c r="W879" i="1"/>
  <c r="F879" i="1"/>
  <c r="G879" i="1" s="1"/>
  <c r="H879" i="1" s="1"/>
  <c r="J879" i="1" s="1"/>
  <c r="E879" i="1"/>
  <c r="W878" i="1"/>
  <c r="F878" i="1"/>
  <c r="G878" i="1" s="1"/>
  <c r="H878" i="1" s="1"/>
  <c r="J878" i="1" s="1"/>
  <c r="E878" i="1"/>
  <c r="W877" i="1"/>
  <c r="F877" i="1"/>
  <c r="G877" i="1" s="1"/>
  <c r="H877" i="1" s="1"/>
  <c r="J877" i="1" s="1"/>
  <c r="E877" i="1"/>
  <c r="W876" i="1"/>
  <c r="F876" i="1"/>
  <c r="G876" i="1" s="1"/>
  <c r="H876" i="1" s="1"/>
  <c r="J876" i="1" s="1"/>
  <c r="E876" i="1"/>
  <c r="W875" i="1"/>
  <c r="F875" i="1"/>
  <c r="G875" i="1" s="1"/>
  <c r="H875" i="1" s="1"/>
  <c r="J875" i="1" s="1"/>
  <c r="E875" i="1"/>
  <c r="W874" i="1"/>
  <c r="F874" i="1"/>
  <c r="G874" i="1" s="1"/>
  <c r="H874" i="1" s="1"/>
  <c r="J874" i="1" s="1"/>
  <c r="E874" i="1"/>
  <c r="W873" i="1"/>
  <c r="F873" i="1"/>
  <c r="G873" i="1" s="1"/>
  <c r="H873" i="1" s="1"/>
  <c r="J873" i="1" s="1"/>
  <c r="E873" i="1"/>
  <c r="W872" i="1"/>
  <c r="F872" i="1"/>
  <c r="G872" i="1" s="1"/>
  <c r="H872" i="1" s="1"/>
  <c r="J872" i="1" s="1"/>
  <c r="E872" i="1"/>
  <c r="W871" i="1"/>
  <c r="F871" i="1"/>
  <c r="G871" i="1" s="1"/>
  <c r="H871" i="1" s="1"/>
  <c r="J871" i="1" s="1"/>
  <c r="E871" i="1"/>
  <c r="W870" i="1"/>
  <c r="F870" i="1"/>
  <c r="G870" i="1" s="1"/>
  <c r="H870" i="1" s="1"/>
  <c r="J870" i="1" s="1"/>
  <c r="E870" i="1"/>
  <c r="W869" i="1"/>
  <c r="F869" i="1"/>
  <c r="G869" i="1" s="1"/>
  <c r="H869" i="1" s="1"/>
  <c r="J869" i="1" s="1"/>
  <c r="E869" i="1"/>
  <c r="W868" i="1"/>
  <c r="F868" i="1"/>
  <c r="G868" i="1" s="1"/>
  <c r="H868" i="1" s="1"/>
  <c r="J868" i="1" s="1"/>
  <c r="E868" i="1"/>
  <c r="W867" i="1"/>
  <c r="F867" i="1"/>
  <c r="G867" i="1" s="1"/>
  <c r="H867" i="1" s="1"/>
  <c r="J867" i="1" s="1"/>
  <c r="E867" i="1"/>
  <c r="W866" i="1"/>
  <c r="F866" i="1"/>
  <c r="G866" i="1" s="1"/>
  <c r="H866" i="1" s="1"/>
  <c r="J866" i="1" s="1"/>
  <c r="E866" i="1"/>
  <c r="W865" i="1"/>
  <c r="F865" i="1"/>
  <c r="G865" i="1" s="1"/>
  <c r="H865" i="1" s="1"/>
  <c r="J865" i="1" s="1"/>
  <c r="E865" i="1"/>
  <c r="W864" i="1"/>
  <c r="F864" i="1"/>
  <c r="G864" i="1" s="1"/>
  <c r="H864" i="1" s="1"/>
  <c r="J864" i="1" s="1"/>
  <c r="E864" i="1"/>
  <c r="W863" i="1"/>
  <c r="F863" i="1"/>
  <c r="G863" i="1" s="1"/>
  <c r="H863" i="1" s="1"/>
  <c r="J863" i="1" s="1"/>
  <c r="E863" i="1"/>
  <c r="W862" i="1"/>
  <c r="F862" i="1"/>
  <c r="G862" i="1" s="1"/>
  <c r="H862" i="1" s="1"/>
  <c r="J862" i="1" s="1"/>
  <c r="E862" i="1"/>
  <c r="W861" i="1"/>
  <c r="F861" i="1"/>
  <c r="G861" i="1" s="1"/>
  <c r="H861" i="1" s="1"/>
  <c r="J861" i="1" s="1"/>
  <c r="E861" i="1"/>
  <c r="W860" i="1"/>
  <c r="F860" i="1"/>
  <c r="G860" i="1" s="1"/>
  <c r="H860" i="1" s="1"/>
  <c r="J860" i="1" s="1"/>
  <c r="E860" i="1"/>
  <c r="W859" i="1"/>
  <c r="F859" i="1"/>
  <c r="G859" i="1" s="1"/>
  <c r="H859" i="1" s="1"/>
  <c r="J859" i="1" s="1"/>
  <c r="E859" i="1"/>
  <c r="W858" i="1"/>
  <c r="F858" i="1"/>
  <c r="G858" i="1" s="1"/>
  <c r="H858" i="1" s="1"/>
  <c r="J858" i="1" s="1"/>
  <c r="E858" i="1"/>
  <c r="W857" i="1"/>
  <c r="F857" i="1"/>
  <c r="G857" i="1" s="1"/>
  <c r="H857" i="1" s="1"/>
  <c r="J857" i="1" s="1"/>
  <c r="E857" i="1"/>
  <c r="W856" i="1"/>
  <c r="F856" i="1"/>
  <c r="G856" i="1" s="1"/>
  <c r="H856" i="1" s="1"/>
  <c r="J856" i="1" s="1"/>
  <c r="E856" i="1"/>
  <c r="W855" i="1"/>
  <c r="F855" i="1"/>
  <c r="G855" i="1" s="1"/>
  <c r="H855" i="1" s="1"/>
  <c r="J855" i="1" s="1"/>
  <c r="E855" i="1"/>
  <c r="W854" i="1"/>
  <c r="F854" i="1"/>
  <c r="G854" i="1" s="1"/>
  <c r="H854" i="1" s="1"/>
  <c r="J854" i="1" s="1"/>
  <c r="E854" i="1"/>
  <c r="W853" i="1"/>
  <c r="F853" i="1"/>
  <c r="G853" i="1" s="1"/>
  <c r="H853" i="1" s="1"/>
  <c r="J853" i="1" s="1"/>
  <c r="E853" i="1"/>
  <c r="W852" i="1"/>
  <c r="F852" i="1"/>
  <c r="G852" i="1" s="1"/>
  <c r="H852" i="1" s="1"/>
  <c r="J852" i="1" s="1"/>
  <c r="E852" i="1"/>
  <c r="W851" i="1"/>
  <c r="F851" i="1"/>
  <c r="G851" i="1" s="1"/>
  <c r="H851" i="1" s="1"/>
  <c r="J851" i="1" s="1"/>
  <c r="E851" i="1"/>
  <c r="W850" i="1"/>
  <c r="F850" i="1"/>
  <c r="G850" i="1" s="1"/>
  <c r="H850" i="1" s="1"/>
  <c r="J850" i="1" s="1"/>
  <c r="E850" i="1"/>
  <c r="W849" i="1"/>
  <c r="F849" i="1"/>
  <c r="G849" i="1" s="1"/>
  <c r="H849" i="1" s="1"/>
  <c r="J849" i="1" s="1"/>
  <c r="E849" i="1"/>
  <c r="W848" i="1"/>
  <c r="F848" i="1"/>
  <c r="G848" i="1" s="1"/>
  <c r="H848" i="1" s="1"/>
  <c r="J848" i="1" s="1"/>
  <c r="E848" i="1"/>
  <c r="W847" i="1"/>
  <c r="F847" i="1"/>
  <c r="G847" i="1" s="1"/>
  <c r="H847" i="1" s="1"/>
  <c r="J847" i="1" s="1"/>
  <c r="E847" i="1"/>
  <c r="W846" i="1"/>
  <c r="F846" i="1"/>
  <c r="G846" i="1" s="1"/>
  <c r="H846" i="1" s="1"/>
  <c r="J846" i="1" s="1"/>
  <c r="E846" i="1"/>
  <c r="W845" i="1"/>
  <c r="F845" i="1"/>
  <c r="G845" i="1" s="1"/>
  <c r="H845" i="1" s="1"/>
  <c r="J845" i="1" s="1"/>
  <c r="E845" i="1"/>
  <c r="W844" i="1"/>
  <c r="F844" i="1"/>
  <c r="G844" i="1" s="1"/>
  <c r="H844" i="1" s="1"/>
  <c r="J844" i="1" s="1"/>
  <c r="E844" i="1"/>
  <c r="W843" i="1"/>
  <c r="F843" i="1"/>
  <c r="G843" i="1" s="1"/>
  <c r="H843" i="1" s="1"/>
  <c r="J843" i="1" s="1"/>
  <c r="E843" i="1"/>
  <c r="W842" i="1"/>
  <c r="F842" i="1"/>
  <c r="G842" i="1" s="1"/>
  <c r="H842" i="1" s="1"/>
  <c r="J842" i="1" s="1"/>
  <c r="E842" i="1"/>
  <c r="W841" i="1"/>
  <c r="F841" i="1"/>
  <c r="G841" i="1" s="1"/>
  <c r="H841" i="1" s="1"/>
  <c r="J841" i="1" s="1"/>
  <c r="E841" i="1"/>
  <c r="W840" i="1"/>
  <c r="F840" i="1"/>
  <c r="G840" i="1" s="1"/>
  <c r="H840" i="1" s="1"/>
  <c r="J840" i="1" s="1"/>
  <c r="E840" i="1"/>
  <c r="W839" i="1"/>
  <c r="F839" i="1"/>
  <c r="G839" i="1" s="1"/>
  <c r="H839" i="1" s="1"/>
  <c r="J839" i="1" s="1"/>
  <c r="E839" i="1"/>
  <c r="W838" i="1"/>
  <c r="F838" i="1"/>
  <c r="G838" i="1" s="1"/>
  <c r="H838" i="1" s="1"/>
  <c r="J838" i="1" s="1"/>
  <c r="E838" i="1"/>
  <c r="W837" i="1"/>
  <c r="F837" i="1"/>
  <c r="G837" i="1" s="1"/>
  <c r="H837" i="1" s="1"/>
  <c r="J837" i="1" s="1"/>
  <c r="E837" i="1"/>
  <c r="W836" i="1"/>
  <c r="F836" i="1"/>
  <c r="G836" i="1" s="1"/>
  <c r="H836" i="1" s="1"/>
  <c r="J836" i="1" s="1"/>
  <c r="E836" i="1"/>
  <c r="W835" i="1"/>
  <c r="F835" i="1"/>
  <c r="G835" i="1" s="1"/>
  <c r="H835" i="1" s="1"/>
  <c r="J835" i="1" s="1"/>
  <c r="E835" i="1"/>
  <c r="W834" i="1"/>
  <c r="F834" i="1"/>
  <c r="G834" i="1" s="1"/>
  <c r="H834" i="1" s="1"/>
  <c r="J834" i="1" s="1"/>
  <c r="E834" i="1"/>
  <c r="W833" i="1"/>
  <c r="F833" i="1"/>
  <c r="G833" i="1" s="1"/>
  <c r="H833" i="1" s="1"/>
  <c r="J833" i="1" s="1"/>
  <c r="E833" i="1"/>
  <c r="W832" i="1"/>
  <c r="F832" i="1"/>
  <c r="G832" i="1" s="1"/>
  <c r="H832" i="1" s="1"/>
  <c r="J832" i="1" s="1"/>
  <c r="E832" i="1"/>
  <c r="W831" i="1"/>
  <c r="F831" i="1"/>
  <c r="G831" i="1" s="1"/>
  <c r="H831" i="1" s="1"/>
  <c r="J831" i="1" s="1"/>
  <c r="E831" i="1"/>
  <c r="W830" i="1"/>
  <c r="F830" i="1"/>
  <c r="G830" i="1" s="1"/>
  <c r="H830" i="1" s="1"/>
  <c r="J830" i="1" s="1"/>
  <c r="E830" i="1"/>
  <c r="W829" i="1"/>
  <c r="F829" i="1"/>
  <c r="G829" i="1" s="1"/>
  <c r="H829" i="1" s="1"/>
  <c r="J829" i="1" s="1"/>
  <c r="E829" i="1"/>
  <c r="W828" i="1"/>
  <c r="F828" i="1"/>
  <c r="G828" i="1" s="1"/>
  <c r="H828" i="1" s="1"/>
  <c r="J828" i="1" s="1"/>
  <c r="E828" i="1"/>
  <c r="W827" i="1"/>
  <c r="F827" i="1"/>
  <c r="G827" i="1" s="1"/>
  <c r="H827" i="1" s="1"/>
  <c r="J827" i="1" s="1"/>
  <c r="E827" i="1"/>
  <c r="W826" i="1"/>
  <c r="F826" i="1"/>
  <c r="G826" i="1" s="1"/>
  <c r="H826" i="1" s="1"/>
  <c r="J826" i="1" s="1"/>
  <c r="E826" i="1"/>
  <c r="W825" i="1"/>
  <c r="F825" i="1"/>
  <c r="G825" i="1" s="1"/>
  <c r="H825" i="1" s="1"/>
  <c r="J825" i="1" s="1"/>
  <c r="E825" i="1"/>
  <c r="W824" i="1"/>
  <c r="F824" i="1"/>
  <c r="G824" i="1" s="1"/>
  <c r="H824" i="1" s="1"/>
  <c r="J824" i="1" s="1"/>
  <c r="E824" i="1"/>
  <c r="W823" i="1"/>
  <c r="F823" i="1"/>
  <c r="G823" i="1" s="1"/>
  <c r="H823" i="1" s="1"/>
  <c r="J823" i="1" s="1"/>
  <c r="E823" i="1"/>
  <c r="W822" i="1"/>
  <c r="F822" i="1"/>
  <c r="G822" i="1" s="1"/>
  <c r="H822" i="1" s="1"/>
  <c r="J822" i="1" s="1"/>
  <c r="E822" i="1"/>
  <c r="W821" i="1"/>
  <c r="F821" i="1"/>
  <c r="G821" i="1" s="1"/>
  <c r="H821" i="1" s="1"/>
  <c r="J821" i="1" s="1"/>
  <c r="E821" i="1"/>
  <c r="W820" i="1"/>
  <c r="F820" i="1"/>
  <c r="G820" i="1" s="1"/>
  <c r="H820" i="1" s="1"/>
  <c r="J820" i="1" s="1"/>
  <c r="E820" i="1"/>
  <c r="W819" i="1"/>
  <c r="F819" i="1"/>
  <c r="G819" i="1" s="1"/>
  <c r="H819" i="1" s="1"/>
  <c r="J819" i="1" s="1"/>
  <c r="E819" i="1"/>
  <c r="W818" i="1"/>
  <c r="F818" i="1"/>
  <c r="G818" i="1" s="1"/>
  <c r="H818" i="1" s="1"/>
  <c r="J818" i="1" s="1"/>
  <c r="E818" i="1"/>
  <c r="W817" i="1"/>
  <c r="F817" i="1"/>
  <c r="G817" i="1" s="1"/>
  <c r="H817" i="1" s="1"/>
  <c r="J817" i="1" s="1"/>
  <c r="E817" i="1"/>
  <c r="W816" i="1"/>
  <c r="F816" i="1"/>
  <c r="G816" i="1" s="1"/>
  <c r="H816" i="1" s="1"/>
  <c r="J816" i="1" s="1"/>
  <c r="E816" i="1"/>
  <c r="W815" i="1"/>
  <c r="F815" i="1"/>
  <c r="G815" i="1" s="1"/>
  <c r="H815" i="1" s="1"/>
  <c r="J815" i="1" s="1"/>
  <c r="E815" i="1"/>
  <c r="W814" i="1"/>
  <c r="F814" i="1"/>
  <c r="G814" i="1" s="1"/>
  <c r="H814" i="1" s="1"/>
  <c r="J814" i="1" s="1"/>
  <c r="E814" i="1"/>
  <c r="W813" i="1"/>
  <c r="F813" i="1"/>
  <c r="G813" i="1" s="1"/>
  <c r="H813" i="1" s="1"/>
  <c r="J813" i="1" s="1"/>
  <c r="E813" i="1"/>
  <c r="W812" i="1"/>
  <c r="F812" i="1"/>
  <c r="G812" i="1" s="1"/>
  <c r="H812" i="1" s="1"/>
  <c r="J812" i="1" s="1"/>
  <c r="E812" i="1"/>
  <c r="W811" i="1"/>
  <c r="F811" i="1"/>
  <c r="G811" i="1" s="1"/>
  <c r="H811" i="1" s="1"/>
  <c r="J811" i="1" s="1"/>
  <c r="E811" i="1"/>
  <c r="W810" i="1"/>
  <c r="F810" i="1"/>
  <c r="G810" i="1" s="1"/>
  <c r="H810" i="1" s="1"/>
  <c r="J810" i="1" s="1"/>
  <c r="E810" i="1"/>
  <c r="W809" i="1"/>
  <c r="F809" i="1"/>
  <c r="G809" i="1" s="1"/>
  <c r="H809" i="1" s="1"/>
  <c r="J809" i="1" s="1"/>
  <c r="E809" i="1"/>
  <c r="W808" i="1"/>
  <c r="F808" i="1"/>
  <c r="G808" i="1" s="1"/>
  <c r="H808" i="1" s="1"/>
  <c r="J808" i="1" s="1"/>
  <c r="E808" i="1"/>
  <c r="W807" i="1"/>
  <c r="F807" i="1"/>
  <c r="G807" i="1" s="1"/>
  <c r="H807" i="1" s="1"/>
  <c r="J807" i="1" s="1"/>
  <c r="E807" i="1"/>
  <c r="W806" i="1"/>
  <c r="F806" i="1"/>
  <c r="G806" i="1" s="1"/>
  <c r="H806" i="1" s="1"/>
  <c r="J806" i="1" s="1"/>
  <c r="E806" i="1"/>
  <c r="W805" i="1"/>
  <c r="F805" i="1"/>
  <c r="G805" i="1" s="1"/>
  <c r="H805" i="1" s="1"/>
  <c r="J805" i="1" s="1"/>
  <c r="E805" i="1"/>
  <c r="W804" i="1"/>
  <c r="F804" i="1"/>
  <c r="G804" i="1" s="1"/>
  <c r="H804" i="1" s="1"/>
  <c r="J804" i="1" s="1"/>
  <c r="E804" i="1"/>
  <c r="W803" i="1"/>
  <c r="F803" i="1"/>
  <c r="G803" i="1" s="1"/>
  <c r="H803" i="1" s="1"/>
  <c r="J803" i="1" s="1"/>
  <c r="E803" i="1"/>
  <c r="W802" i="1"/>
  <c r="F802" i="1"/>
  <c r="G802" i="1" s="1"/>
  <c r="H802" i="1" s="1"/>
  <c r="J802" i="1" s="1"/>
  <c r="E802" i="1"/>
  <c r="W801" i="1"/>
  <c r="F801" i="1"/>
  <c r="G801" i="1" s="1"/>
  <c r="H801" i="1" s="1"/>
  <c r="J801" i="1" s="1"/>
  <c r="E801" i="1"/>
  <c r="W800" i="1"/>
  <c r="F800" i="1"/>
  <c r="G800" i="1" s="1"/>
  <c r="H800" i="1" s="1"/>
  <c r="J800" i="1" s="1"/>
  <c r="E800" i="1"/>
  <c r="W799" i="1"/>
  <c r="F799" i="1"/>
  <c r="G799" i="1" s="1"/>
  <c r="H799" i="1" s="1"/>
  <c r="J799" i="1" s="1"/>
  <c r="E799" i="1"/>
  <c r="W798" i="1"/>
  <c r="F798" i="1"/>
  <c r="G798" i="1" s="1"/>
  <c r="H798" i="1" s="1"/>
  <c r="J798" i="1" s="1"/>
  <c r="E798" i="1"/>
  <c r="W797" i="1"/>
  <c r="F797" i="1"/>
  <c r="G797" i="1" s="1"/>
  <c r="H797" i="1" s="1"/>
  <c r="J797" i="1" s="1"/>
  <c r="E797" i="1"/>
  <c r="W796" i="1"/>
  <c r="F796" i="1"/>
  <c r="G796" i="1" s="1"/>
  <c r="H796" i="1" s="1"/>
  <c r="J796" i="1" s="1"/>
  <c r="E796" i="1"/>
  <c r="W795" i="1"/>
  <c r="F795" i="1"/>
  <c r="G795" i="1" s="1"/>
  <c r="H795" i="1" s="1"/>
  <c r="J795" i="1" s="1"/>
  <c r="E795" i="1"/>
  <c r="W794" i="1"/>
  <c r="F794" i="1"/>
  <c r="G794" i="1" s="1"/>
  <c r="H794" i="1" s="1"/>
  <c r="J794" i="1" s="1"/>
  <c r="E794" i="1"/>
  <c r="W793" i="1"/>
  <c r="F793" i="1"/>
  <c r="G793" i="1" s="1"/>
  <c r="H793" i="1" s="1"/>
  <c r="J793" i="1" s="1"/>
  <c r="E793" i="1"/>
  <c r="W792" i="1"/>
  <c r="F792" i="1"/>
  <c r="G792" i="1" s="1"/>
  <c r="H792" i="1" s="1"/>
  <c r="J792" i="1" s="1"/>
  <c r="E792" i="1"/>
  <c r="W791" i="1"/>
  <c r="F791" i="1"/>
  <c r="G791" i="1" s="1"/>
  <c r="H791" i="1" s="1"/>
  <c r="J791" i="1" s="1"/>
  <c r="E791" i="1"/>
  <c r="W790" i="1"/>
  <c r="F790" i="1"/>
  <c r="G790" i="1" s="1"/>
  <c r="H790" i="1" s="1"/>
  <c r="J790" i="1" s="1"/>
  <c r="E790" i="1"/>
  <c r="W789" i="1"/>
  <c r="F789" i="1"/>
  <c r="G789" i="1" s="1"/>
  <c r="H789" i="1" s="1"/>
  <c r="J789" i="1" s="1"/>
  <c r="E789" i="1"/>
  <c r="W788" i="1"/>
  <c r="F788" i="1"/>
  <c r="G788" i="1" s="1"/>
  <c r="H788" i="1" s="1"/>
  <c r="J788" i="1" s="1"/>
  <c r="E788" i="1"/>
  <c r="W787" i="1"/>
  <c r="F787" i="1"/>
  <c r="G787" i="1" s="1"/>
  <c r="H787" i="1" s="1"/>
  <c r="J787" i="1" s="1"/>
  <c r="E787" i="1"/>
  <c r="W786" i="1"/>
  <c r="F786" i="1"/>
  <c r="G786" i="1" s="1"/>
  <c r="H786" i="1" s="1"/>
  <c r="J786" i="1" s="1"/>
  <c r="E786" i="1"/>
  <c r="W785" i="1"/>
  <c r="F785" i="1"/>
  <c r="G785" i="1" s="1"/>
  <c r="H785" i="1" s="1"/>
  <c r="J785" i="1" s="1"/>
  <c r="E785" i="1"/>
  <c r="W784" i="1"/>
  <c r="F784" i="1"/>
  <c r="G784" i="1" s="1"/>
  <c r="H784" i="1" s="1"/>
  <c r="J784" i="1" s="1"/>
  <c r="E784" i="1"/>
  <c r="W783" i="1"/>
  <c r="F783" i="1"/>
  <c r="G783" i="1" s="1"/>
  <c r="H783" i="1" s="1"/>
  <c r="J783" i="1" s="1"/>
  <c r="E783" i="1"/>
  <c r="W782" i="1"/>
  <c r="F782" i="1"/>
  <c r="G782" i="1" s="1"/>
  <c r="H782" i="1" s="1"/>
  <c r="J782" i="1" s="1"/>
  <c r="E782" i="1"/>
  <c r="W781" i="1"/>
  <c r="F781" i="1"/>
  <c r="G781" i="1" s="1"/>
  <c r="H781" i="1" s="1"/>
  <c r="J781" i="1" s="1"/>
  <c r="E781" i="1"/>
  <c r="W780" i="1"/>
  <c r="F780" i="1"/>
  <c r="G780" i="1" s="1"/>
  <c r="H780" i="1" s="1"/>
  <c r="J780" i="1" s="1"/>
  <c r="E780" i="1"/>
  <c r="W779" i="1"/>
  <c r="F779" i="1"/>
  <c r="G779" i="1" s="1"/>
  <c r="H779" i="1" s="1"/>
  <c r="J779" i="1" s="1"/>
  <c r="E779" i="1"/>
  <c r="W778" i="1"/>
  <c r="F778" i="1"/>
  <c r="G778" i="1" s="1"/>
  <c r="H778" i="1" s="1"/>
  <c r="J778" i="1" s="1"/>
  <c r="E778" i="1"/>
  <c r="W777" i="1"/>
  <c r="F777" i="1"/>
  <c r="G777" i="1" s="1"/>
  <c r="H777" i="1" s="1"/>
  <c r="J777" i="1" s="1"/>
  <c r="E777" i="1"/>
  <c r="W776" i="1"/>
  <c r="F776" i="1"/>
  <c r="G776" i="1" s="1"/>
  <c r="H776" i="1" s="1"/>
  <c r="J776" i="1" s="1"/>
  <c r="E776" i="1"/>
  <c r="W775" i="1"/>
  <c r="F775" i="1"/>
  <c r="G775" i="1" s="1"/>
  <c r="H775" i="1" s="1"/>
  <c r="J775" i="1" s="1"/>
  <c r="E775" i="1"/>
  <c r="W774" i="1"/>
  <c r="F774" i="1"/>
  <c r="G774" i="1" s="1"/>
  <c r="H774" i="1" s="1"/>
  <c r="J774" i="1" s="1"/>
  <c r="E774" i="1"/>
  <c r="W773" i="1"/>
  <c r="F773" i="1"/>
  <c r="G773" i="1" s="1"/>
  <c r="H773" i="1" s="1"/>
  <c r="J773" i="1" s="1"/>
  <c r="E773" i="1"/>
  <c r="W772" i="1"/>
  <c r="F772" i="1"/>
  <c r="G772" i="1" s="1"/>
  <c r="H772" i="1" s="1"/>
  <c r="J772" i="1" s="1"/>
  <c r="E772" i="1"/>
  <c r="W771" i="1"/>
  <c r="F771" i="1"/>
  <c r="G771" i="1" s="1"/>
  <c r="H771" i="1" s="1"/>
  <c r="J771" i="1" s="1"/>
  <c r="E771" i="1"/>
  <c r="W770" i="1"/>
  <c r="F770" i="1"/>
  <c r="G770" i="1" s="1"/>
  <c r="H770" i="1" s="1"/>
  <c r="J770" i="1" s="1"/>
  <c r="E770" i="1"/>
  <c r="W769" i="1"/>
  <c r="F769" i="1"/>
  <c r="G769" i="1" s="1"/>
  <c r="H769" i="1" s="1"/>
  <c r="J769" i="1" s="1"/>
  <c r="E769" i="1"/>
  <c r="W768" i="1"/>
  <c r="F768" i="1"/>
  <c r="G768" i="1" s="1"/>
  <c r="H768" i="1" s="1"/>
  <c r="J768" i="1" s="1"/>
  <c r="E768" i="1"/>
  <c r="W767" i="1"/>
  <c r="F767" i="1"/>
  <c r="G767" i="1" s="1"/>
  <c r="H767" i="1" s="1"/>
  <c r="J767" i="1" s="1"/>
  <c r="E767" i="1"/>
  <c r="W766" i="1"/>
  <c r="F766" i="1"/>
  <c r="G766" i="1" s="1"/>
  <c r="H766" i="1" s="1"/>
  <c r="J766" i="1" s="1"/>
  <c r="E766" i="1"/>
  <c r="W765" i="1"/>
  <c r="F765" i="1"/>
  <c r="G765" i="1" s="1"/>
  <c r="H765" i="1" s="1"/>
  <c r="J765" i="1" s="1"/>
  <c r="E765" i="1"/>
  <c r="W764" i="1"/>
  <c r="F764" i="1"/>
  <c r="G764" i="1" s="1"/>
  <c r="H764" i="1" s="1"/>
  <c r="J764" i="1" s="1"/>
  <c r="E764" i="1"/>
  <c r="W763" i="1"/>
  <c r="F763" i="1"/>
  <c r="G763" i="1" s="1"/>
  <c r="H763" i="1" s="1"/>
  <c r="J763" i="1" s="1"/>
  <c r="E763" i="1"/>
  <c r="W762" i="1"/>
  <c r="F762" i="1"/>
  <c r="G762" i="1" s="1"/>
  <c r="H762" i="1" s="1"/>
  <c r="J762" i="1" s="1"/>
  <c r="E762" i="1"/>
  <c r="W761" i="1"/>
  <c r="F761" i="1"/>
  <c r="G761" i="1" s="1"/>
  <c r="H761" i="1" s="1"/>
  <c r="J761" i="1" s="1"/>
  <c r="E761" i="1"/>
  <c r="W760" i="1"/>
  <c r="F760" i="1"/>
  <c r="G760" i="1" s="1"/>
  <c r="H760" i="1" s="1"/>
  <c r="J760" i="1" s="1"/>
  <c r="E760" i="1"/>
  <c r="W759" i="1"/>
  <c r="F759" i="1"/>
  <c r="G759" i="1" s="1"/>
  <c r="H759" i="1" s="1"/>
  <c r="J759" i="1" s="1"/>
  <c r="E759" i="1"/>
  <c r="W758" i="1"/>
  <c r="F758" i="1"/>
  <c r="G758" i="1" s="1"/>
  <c r="H758" i="1" s="1"/>
  <c r="J758" i="1" s="1"/>
  <c r="E758" i="1"/>
  <c r="W757" i="1"/>
  <c r="F757" i="1"/>
  <c r="G757" i="1" s="1"/>
  <c r="H757" i="1" s="1"/>
  <c r="J757" i="1" s="1"/>
  <c r="E757" i="1"/>
  <c r="W756" i="1"/>
  <c r="F756" i="1"/>
  <c r="G756" i="1" s="1"/>
  <c r="H756" i="1" s="1"/>
  <c r="J756" i="1" s="1"/>
  <c r="E756" i="1"/>
  <c r="W755" i="1"/>
  <c r="F755" i="1"/>
  <c r="G755" i="1" s="1"/>
  <c r="H755" i="1" s="1"/>
  <c r="J755" i="1" s="1"/>
  <c r="E755" i="1"/>
  <c r="W754" i="1"/>
  <c r="F754" i="1"/>
  <c r="G754" i="1" s="1"/>
  <c r="H754" i="1" s="1"/>
  <c r="J754" i="1" s="1"/>
  <c r="E754" i="1"/>
  <c r="W753" i="1"/>
  <c r="F753" i="1"/>
  <c r="G753" i="1" s="1"/>
  <c r="H753" i="1" s="1"/>
  <c r="J753" i="1" s="1"/>
  <c r="E753" i="1"/>
  <c r="W752" i="1"/>
  <c r="F752" i="1"/>
  <c r="G752" i="1" s="1"/>
  <c r="H752" i="1" s="1"/>
  <c r="J752" i="1" s="1"/>
  <c r="E752" i="1"/>
  <c r="W751" i="1"/>
  <c r="F751" i="1"/>
  <c r="G751" i="1" s="1"/>
  <c r="H751" i="1" s="1"/>
  <c r="J751" i="1" s="1"/>
  <c r="E751" i="1"/>
  <c r="W750" i="1"/>
  <c r="F750" i="1"/>
  <c r="G750" i="1" s="1"/>
  <c r="H750" i="1" s="1"/>
  <c r="J750" i="1" s="1"/>
  <c r="E750" i="1"/>
  <c r="W749" i="1"/>
  <c r="F749" i="1"/>
  <c r="G749" i="1" s="1"/>
  <c r="H749" i="1" s="1"/>
  <c r="J749" i="1" s="1"/>
  <c r="E749" i="1"/>
  <c r="W748" i="1"/>
  <c r="F748" i="1"/>
  <c r="G748" i="1" s="1"/>
  <c r="H748" i="1" s="1"/>
  <c r="J748" i="1" s="1"/>
  <c r="E748" i="1"/>
  <c r="W747" i="1"/>
  <c r="F747" i="1"/>
  <c r="G747" i="1" s="1"/>
  <c r="H747" i="1" s="1"/>
  <c r="J747" i="1" s="1"/>
  <c r="E747" i="1"/>
  <c r="W746" i="1"/>
  <c r="F746" i="1"/>
  <c r="G746" i="1" s="1"/>
  <c r="H746" i="1" s="1"/>
  <c r="J746" i="1" s="1"/>
  <c r="E746" i="1"/>
  <c r="W745" i="1"/>
  <c r="F745" i="1"/>
  <c r="G745" i="1" s="1"/>
  <c r="H745" i="1" s="1"/>
  <c r="J745" i="1" s="1"/>
  <c r="E745" i="1"/>
  <c r="W744" i="1"/>
  <c r="F744" i="1"/>
  <c r="G744" i="1" s="1"/>
  <c r="H744" i="1" s="1"/>
  <c r="J744" i="1" s="1"/>
  <c r="E744" i="1"/>
  <c r="W743" i="1"/>
  <c r="F743" i="1"/>
  <c r="G743" i="1" s="1"/>
  <c r="H743" i="1" s="1"/>
  <c r="J743" i="1" s="1"/>
  <c r="E743" i="1"/>
  <c r="W742" i="1"/>
  <c r="F742" i="1"/>
  <c r="G742" i="1" s="1"/>
  <c r="H742" i="1" s="1"/>
  <c r="J742" i="1" s="1"/>
  <c r="E742" i="1"/>
  <c r="W741" i="1"/>
  <c r="F741" i="1"/>
  <c r="G741" i="1" s="1"/>
  <c r="H741" i="1" s="1"/>
  <c r="J741" i="1" s="1"/>
  <c r="E741" i="1"/>
  <c r="W740" i="1"/>
  <c r="F740" i="1"/>
  <c r="G740" i="1" s="1"/>
  <c r="H740" i="1" s="1"/>
  <c r="J740" i="1" s="1"/>
  <c r="E740" i="1"/>
  <c r="W739" i="1"/>
  <c r="F739" i="1"/>
  <c r="G739" i="1" s="1"/>
  <c r="H739" i="1" s="1"/>
  <c r="J739" i="1" s="1"/>
  <c r="E739" i="1"/>
  <c r="W738" i="1"/>
  <c r="F738" i="1"/>
  <c r="G738" i="1" s="1"/>
  <c r="H738" i="1" s="1"/>
  <c r="J738" i="1" s="1"/>
  <c r="E738" i="1"/>
  <c r="W737" i="1"/>
  <c r="F737" i="1"/>
  <c r="G737" i="1" s="1"/>
  <c r="H737" i="1" s="1"/>
  <c r="J737" i="1" s="1"/>
  <c r="E737" i="1"/>
  <c r="W736" i="1"/>
  <c r="F736" i="1"/>
  <c r="G736" i="1" s="1"/>
  <c r="H736" i="1" s="1"/>
  <c r="J736" i="1" s="1"/>
  <c r="E736" i="1"/>
  <c r="W735" i="1"/>
  <c r="F735" i="1"/>
  <c r="G735" i="1" s="1"/>
  <c r="H735" i="1" s="1"/>
  <c r="J735" i="1" s="1"/>
  <c r="E735" i="1"/>
  <c r="W734" i="1"/>
  <c r="F734" i="1"/>
  <c r="G734" i="1" s="1"/>
  <c r="H734" i="1" s="1"/>
  <c r="J734" i="1" s="1"/>
  <c r="E734" i="1"/>
  <c r="W733" i="1"/>
  <c r="F733" i="1"/>
  <c r="G733" i="1" s="1"/>
  <c r="H733" i="1" s="1"/>
  <c r="J733" i="1" s="1"/>
  <c r="E733" i="1"/>
  <c r="W732" i="1"/>
  <c r="F732" i="1"/>
  <c r="G732" i="1" s="1"/>
  <c r="H732" i="1" s="1"/>
  <c r="J732" i="1" s="1"/>
  <c r="E732" i="1"/>
  <c r="W731" i="1"/>
  <c r="F731" i="1"/>
  <c r="G731" i="1" s="1"/>
  <c r="H731" i="1" s="1"/>
  <c r="J731" i="1" s="1"/>
  <c r="E731" i="1"/>
  <c r="W730" i="1"/>
  <c r="F730" i="1"/>
  <c r="G730" i="1" s="1"/>
  <c r="H730" i="1" s="1"/>
  <c r="J730" i="1" s="1"/>
  <c r="E730" i="1"/>
  <c r="W729" i="1"/>
  <c r="F729" i="1"/>
  <c r="G729" i="1" s="1"/>
  <c r="H729" i="1" s="1"/>
  <c r="J729" i="1" s="1"/>
  <c r="E729" i="1"/>
  <c r="W728" i="1"/>
  <c r="F728" i="1"/>
  <c r="G728" i="1" s="1"/>
  <c r="H728" i="1" s="1"/>
  <c r="J728" i="1" s="1"/>
  <c r="E728" i="1"/>
  <c r="W727" i="1"/>
  <c r="F727" i="1"/>
  <c r="G727" i="1" s="1"/>
  <c r="H727" i="1" s="1"/>
  <c r="J727" i="1" s="1"/>
  <c r="E727" i="1"/>
  <c r="W726" i="1"/>
  <c r="F726" i="1"/>
  <c r="G726" i="1" s="1"/>
  <c r="H726" i="1" s="1"/>
  <c r="J726" i="1" s="1"/>
  <c r="E726" i="1"/>
  <c r="W725" i="1"/>
  <c r="F725" i="1"/>
  <c r="G725" i="1" s="1"/>
  <c r="H725" i="1" s="1"/>
  <c r="J725" i="1" s="1"/>
  <c r="E725" i="1"/>
  <c r="W724" i="1"/>
  <c r="F724" i="1"/>
  <c r="G724" i="1" s="1"/>
  <c r="H724" i="1" s="1"/>
  <c r="J724" i="1" s="1"/>
  <c r="E724" i="1"/>
  <c r="W723" i="1"/>
  <c r="F723" i="1"/>
  <c r="G723" i="1" s="1"/>
  <c r="H723" i="1" s="1"/>
  <c r="J723" i="1" s="1"/>
  <c r="E723" i="1"/>
  <c r="W722" i="1"/>
  <c r="F722" i="1"/>
  <c r="G722" i="1" s="1"/>
  <c r="H722" i="1" s="1"/>
  <c r="J722" i="1" s="1"/>
  <c r="E722" i="1"/>
  <c r="W721" i="1"/>
  <c r="F721" i="1"/>
  <c r="G721" i="1" s="1"/>
  <c r="H721" i="1" s="1"/>
  <c r="J721" i="1" s="1"/>
  <c r="E721" i="1"/>
  <c r="W720" i="1"/>
  <c r="F720" i="1"/>
  <c r="G720" i="1" s="1"/>
  <c r="H720" i="1" s="1"/>
  <c r="J720" i="1" s="1"/>
  <c r="E720" i="1"/>
  <c r="W719" i="1"/>
  <c r="F719" i="1"/>
  <c r="G719" i="1" s="1"/>
  <c r="H719" i="1" s="1"/>
  <c r="J719" i="1" s="1"/>
  <c r="E719" i="1"/>
  <c r="W718" i="1"/>
  <c r="F718" i="1"/>
  <c r="G718" i="1" s="1"/>
  <c r="H718" i="1" s="1"/>
  <c r="J718" i="1" s="1"/>
  <c r="E718" i="1"/>
  <c r="W717" i="1"/>
  <c r="F717" i="1"/>
  <c r="G717" i="1" s="1"/>
  <c r="H717" i="1" s="1"/>
  <c r="J717" i="1" s="1"/>
  <c r="E717" i="1"/>
  <c r="W716" i="1"/>
  <c r="F716" i="1"/>
  <c r="G716" i="1" s="1"/>
  <c r="H716" i="1" s="1"/>
  <c r="J716" i="1" s="1"/>
  <c r="E716" i="1"/>
  <c r="W715" i="1"/>
  <c r="F715" i="1"/>
  <c r="G715" i="1" s="1"/>
  <c r="H715" i="1" s="1"/>
  <c r="J715" i="1" s="1"/>
  <c r="E715" i="1"/>
  <c r="W714" i="1"/>
  <c r="F714" i="1"/>
  <c r="G714" i="1" s="1"/>
  <c r="H714" i="1" s="1"/>
  <c r="J714" i="1" s="1"/>
  <c r="E714" i="1"/>
  <c r="W713" i="1"/>
  <c r="F713" i="1"/>
  <c r="G713" i="1" s="1"/>
  <c r="H713" i="1" s="1"/>
  <c r="J713" i="1" s="1"/>
  <c r="E713" i="1"/>
  <c r="W712" i="1"/>
  <c r="F712" i="1"/>
  <c r="G712" i="1" s="1"/>
  <c r="H712" i="1" s="1"/>
  <c r="J712" i="1" s="1"/>
  <c r="E712" i="1"/>
  <c r="W711" i="1"/>
  <c r="F711" i="1"/>
  <c r="G711" i="1" s="1"/>
  <c r="H711" i="1" s="1"/>
  <c r="J711" i="1" s="1"/>
  <c r="E711" i="1"/>
  <c r="W710" i="1"/>
  <c r="F710" i="1"/>
  <c r="G710" i="1" s="1"/>
  <c r="H710" i="1" s="1"/>
  <c r="J710" i="1" s="1"/>
  <c r="E710" i="1"/>
  <c r="W709" i="1"/>
  <c r="F709" i="1"/>
  <c r="G709" i="1" s="1"/>
  <c r="H709" i="1" s="1"/>
  <c r="J709" i="1" s="1"/>
  <c r="E709" i="1"/>
  <c r="W708" i="1"/>
  <c r="F708" i="1"/>
  <c r="G708" i="1" s="1"/>
  <c r="H708" i="1" s="1"/>
  <c r="J708" i="1" s="1"/>
  <c r="E708" i="1"/>
  <c r="W707" i="1"/>
  <c r="F707" i="1"/>
  <c r="G707" i="1" s="1"/>
  <c r="H707" i="1" s="1"/>
  <c r="J707" i="1" s="1"/>
  <c r="E707" i="1"/>
  <c r="W706" i="1"/>
  <c r="F706" i="1"/>
  <c r="G706" i="1" s="1"/>
  <c r="H706" i="1" s="1"/>
  <c r="J706" i="1" s="1"/>
  <c r="E706" i="1"/>
  <c r="W705" i="1"/>
  <c r="F705" i="1"/>
  <c r="G705" i="1" s="1"/>
  <c r="H705" i="1" s="1"/>
  <c r="J705" i="1" s="1"/>
  <c r="E705" i="1"/>
  <c r="W704" i="1"/>
  <c r="F704" i="1"/>
  <c r="G704" i="1" s="1"/>
  <c r="H704" i="1" s="1"/>
  <c r="J704" i="1" s="1"/>
  <c r="E704" i="1"/>
  <c r="W703" i="1"/>
  <c r="F703" i="1"/>
  <c r="G703" i="1" s="1"/>
  <c r="H703" i="1" s="1"/>
  <c r="J703" i="1" s="1"/>
  <c r="E703" i="1"/>
  <c r="W702" i="1"/>
  <c r="F702" i="1"/>
  <c r="G702" i="1" s="1"/>
  <c r="H702" i="1" s="1"/>
  <c r="J702" i="1" s="1"/>
  <c r="E702" i="1"/>
  <c r="W701" i="1"/>
  <c r="F701" i="1"/>
  <c r="G701" i="1" s="1"/>
  <c r="H701" i="1" s="1"/>
  <c r="J701" i="1" s="1"/>
  <c r="E701" i="1"/>
  <c r="W700" i="1"/>
  <c r="F700" i="1"/>
  <c r="G700" i="1" s="1"/>
  <c r="H700" i="1" s="1"/>
  <c r="J700" i="1" s="1"/>
  <c r="E700" i="1"/>
  <c r="W699" i="1"/>
  <c r="F699" i="1"/>
  <c r="G699" i="1" s="1"/>
  <c r="H699" i="1" s="1"/>
  <c r="J699" i="1" s="1"/>
  <c r="E699" i="1"/>
  <c r="W698" i="1"/>
  <c r="F698" i="1"/>
  <c r="G698" i="1" s="1"/>
  <c r="H698" i="1" s="1"/>
  <c r="J698" i="1" s="1"/>
  <c r="E698" i="1"/>
  <c r="W697" i="1"/>
  <c r="F697" i="1"/>
  <c r="G697" i="1" s="1"/>
  <c r="H697" i="1" s="1"/>
  <c r="J697" i="1" s="1"/>
  <c r="E697" i="1"/>
  <c r="W696" i="1"/>
  <c r="F696" i="1"/>
  <c r="G696" i="1" s="1"/>
  <c r="H696" i="1" s="1"/>
  <c r="J696" i="1" s="1"/>
  <c r="E696" i="1"/>
  <c r="W695" i="1"/>
  <c r="F695" i="1"/>
  <c r="G695" i="1" s="1"/>
  <c r="H695" i="1" s="1"/>
  <c r="J695" i="1" s="1"/>
  <c r="E695" i="1"/>
  <c r="W694" i="1"/>
  <c r="F694" i="1"/>
  <c r="G694" i="1" s="1"/>
  <c r="H694" i="1" s="1"/>
  <c r="J694" i="1" s="1"/>
  <c r="E694" i="1"/>
  <c r="W693" i="1"/>
  <c r="F693" i="1"/>
  <c r="G693" i="1" s="1"/>
  <c r="H693" i="1" s="1"/>
  <c r="J693" i="1" s="1"/>
  <c r="E693" i="1"/>
  <c r="W692" i="1"/>
  <c r="F692" i="1"/>
  <c r="G692" i="1" s="1"/>
  <c r="H692" i="1" s="1"/>
  <c r="J692" i="1" s="1"/>
  <c r="E692" i="1"/>
  <c r="W691" i="1"/>
  <c r="F691" i="1"/>
  <c r="G691" i="1" s="1"/>
  <c r="H691" i="1" s="1"/>
  <c r="J691" i="1" s="1"/>
  <c r="E691" i="1"/>
  <c r="W690" i="1"/>
  <c r="F690" i="1"/>
  <c r="G690" i="1" s="1"/>
  <c r="H690" i="1" s="1"/>
  <c r="J690" i="1" s="1"/>
  <c r="E690" i="1"/>
  <c r="W689" i="1"/>
  <c r="F689" i="1"/>
  <c r="G689" i="1" s="1"/>
  <c r="H689" i="1" s="1"/>
  <c r="J689" i="1" s="1"/>
  <c r="E689" i="1"/>
  <c r="W688" i="1"/>
  <c r="F688" i="1"/>
  <c r="G688" i="1" s="1"/>
  <c r="H688" i="1" s="1"/>
  <c r="J688" i="1" s="1"/>
  <c r="E688" i="1"/>
  <c r="W687" i="1"/>
  <c r="F687" i="1"/>
  <c r="G687" i="1" s="1"/>
  <c r="H687" i="1" s="1"/>
  <c r="J687" i="1" s="1"/>
  <c r="E687" i="1"/>
  <c r="W686" i="1"/>
  <c r="F686" i="1"/>
  <c r="G686" i="1" s="1"/>
  <c r="H686" i="1" s="1"/>
  <c r="J686" i="1" s="1"/>
  <c r="E686" i="1"/>
  <c r="W685" i="1"/>
  <c r="F685" i="1"/>
  <c r="G685" i="1" s="1"/>
  <c r="H685" i="1" s="1"/>
  <c r="J685" i="1" s="1"/>
  <c r="E685" i="1"/>
  <c r="W684" i="1"/>
  <c r="F684" i="1"/>
  <c r="G684" i="1" s="1"/>
  <c r="H684" i="1" s="1"/>
  <c r="J684" i="1" s="1"/>
  <c r="E684" i="1"/>
  <c r="W683" i="1"/>
  <c r="F683" i="1"/>
  <c r="G683" i="1" s="1"/>
  <c r="H683" i="1" s="1"/>
  <c r="J683" i="1" s="1"/>
  <c r="E683" i="1"/>
  <c r="W682" i="1"/>
  <c r="F682" i="1"/>
  <c r="G682" i="1" s="1"/>
  <c r="H682" i="1" s="1"/>
  <c r="J682" i="1" s="1"/>
  <c r="E682" i="1"/>
  <c r="W681" i="1"/>
  <c r="F681" i="1"/>
  <c r="G681" i="1" s="1"/>
  <c r="H681" i="1" s="1"/>
  <c r="J681" i="1" s="1"/>
  <c r="E681" i="1"/>
  <c r="W680" i="1"/>
  <c r="F680" i="1"/>
  <c r="G680" i="1" s="1"/>
  <c r="H680" i="1" s="1"/>
  <c r="J680" i="1" s="1"/>
  <c r="E680" i="1"/>
  <c r="W679" i="1"/>
  <c r="F679" i="1"/>
  <c r="G679" i="1" s="1"/>
  <c r="H679" i="1" s="1"/>
  <c r="J679" i="1" s="1"/>
  <c r="E679" i="1"/>
  <c r="W678" i="1"/>
  <c r="F678" i="1"/>
  <c r="G678" i="1" s="1"/>
  <c r="H678" i="1" s="1"/>
  <c r="J678" i="1" s="1"/>
  <c r="E678" i="1"/>
  <c r="W677" i="1"/>
  <c r="F677" i="1"/>
  <c r="G677" i="1" s="1"/>
  <c r="H677" i="1" s="1"/>
  <c r="J677" i="1" s="1"/>
  <c r="E677" i="1"/>
  <c r="W676" i="1"/>
  <c r="F676" i="1"/>
  <c r="G676" i="1" s="1"/>
  <c r="H676" i="1" s="1"/>
  <c r="J676" i="1" s="1"/>
  <c r="E676" i="1"/>
  <c r="W675" i="1"/>
  <c r="F675" i="1"/>
  <c r="G675" i="1" s="1"/>
  <c r="H675" i="1" s="1"/>
  <c r="J675" i="1" s="1"/>
  <c r="E675" i="1"/>
  <c r="W674" i="1"/>
  <c r="F674" i="1"/>
  <c r="G674" i="1" s="1"/>
  <c r="H674" i="1" s="1"/>
  <c r="J674" i="1" s="1"/>
  <c r="E674" i="1"/>
  <c r="W673" i="1"/>
  <c r="F673" i="1"/>
  <c r="G673" i="1" s="1"/>
  <c r="H673" i="1" s="1"/>
  <c r="J673" i="1" s="1"/>
  <c r="E673" i="1"/>
  <c r="W672" i="1"/>
  <c r="F672" i="1"/>
  <c r="G672" i="1" s="1"/>
  <c r="H672" i="1" s="1"/>
  <c r="J672" i="1" s="1"/>
  <c r="E672" i="1"/>
  <c r="W671" i="1"/>
  <c r="F671" i="1"/>
  <c r="G671" i="1" s="1"/>
  <c r="H671" i="1" s="1"/>
  <c r="J671" i="1" s="1"/>
  <c r="E671" i="1"/>
  <c r="W670" i="1"/>
  <c r="F670" i="1"/>
  <c r="G670" i="1" s="1"/>
  <c r="H670" i="1" s="1"/>
  <c r="J670" i="1" s="1"/>
  <c r="E670" i="1"/>
  <c r="W669" i="1"/>
  <c r="F669" i="1"/>
  <c r="G669" i="1" s="1"/>
  <c r="H669" i="1" s="1"/>
  <c r="J669" i="1" s="1"/>
  <c r="E669" i="1"/>
  <c r="W668" i="1"/>
  <c r="F668" i="1"/>
  <c r="G668" i="1" s="1"/>
  <c r="H668" i="1" s="1"/>
  <c r="J668" i="1" s="1"/>
  <c r="E668" i="1"/>
  <c r="W667" i="1"/>
  <c r="F667" i="1"/>
  <c r="G667" i="1" s="1"/>
  <c r="H667" i="1" s="1"/>
  <c r="J667" i="1" s="1"/>
  <c r="E667" i="1"/>
  <c r="W666" i="1"/>
  <c r="F666" i="1"/>
  <c r="G666" i="1" s="1"/>
  <c r="H666" i="1" s="1"/>
  <c r="J666" i="1" s="1"/>
  <c r="E666" i="1"/>
  <c r="W665" i="1"/>
  <c r="F665" i="1"/>
  <c r="G665" i="1" s="1"/>
  <c r="H665" i="1" s="1"/>
  <c r="J665" i="1" s="1"/>
  <c r="E665" i="1"/>
  <c r="W664" i="1"/>
  <c r="F664" i="1"/>
  <c r="G664" i="1" s="1"/>
  <c r="H664" i="1" s="1"/>
  <c r="J664" i="1" s="1"/>
  <c r="E664" i="1"/>
  <c r="W663" i="1"/>
  <c r="F663" i="1"/>
  <c r="G663" i="1" s="1"/>
  <c r="H663" i="1" s="1"/>
  <c r="J663" i="1" s="1"/>
  <c r="E663" i="1"/>
  <c r="W662" i="1"/>
  <c r="F662" i="1"/>
  <c r="G662" i="1" s="1"/>
  <c r="H662" i="1" s="1"/>
  <c r="J662" i="1" s="1"/>
  <c r="E662" i="1"/>
  <c r="W661" i="1"/>
  <c r="F661" i="1"/>
  <c r="G661" i="1" s="1"/>
  <c r="H661" i="1" s="1"/>
  <c r="J661" i="1" s="1"/>
  <c r="E661" i="1"/>
  <c r="W660" i="1"/>
  <c r="F660" i="1"/>
  <c r="G660" i="1" s="1"/>
  <c r="H660" i="1" s="1"/>
  <c r="J660" i="1" s="1"/>
  <c r="E660" i="1"/>
  <c r="W659" i="1"/>
  <c r="F659" i="1"/>
  <c r="G659" i="1" s="1"/>
  <c r="H659" i="1" s="1"/>
  <c r="J659" i="1" s="1"/>
  <c r="E659" i="1"/>
  <c r="W658" i="1"/>
  <c r="F658" i="1"/>
  <c r="G658" i="1" s="1"/>
  <c r="H658" i="1" s="1"/>
  <c r="J658" i="1" s="1"/>
  <c r="E658" i="1"/>
  <c r="W657" i="1"/>
  <c r="F657" i="1"/>
  <c r="G657" i="1" s="1"/>
  <c r="H657" i="1" s="1"/>
  <c r="J657" i="1" s="1"/>
  <c r="E657" i="1"/>
  <c r="W656" i="1"/>
  <c r="F656" i="1"/>
  <c r="G656" i="1" s="1"/>
  <c r="H656" i="1" s="1"/>
  <c r="J656" i="1" s="1"/>
  <c r="E656" i="1"/>
  <c r="W655" i="1"/>
  <c r="F655" i="1"/>
  <c r="G655" i="1" s="1"/>
  <c r="H655" i="1" s="1"/>
  <c r="J655" i="1" s="1"/>
  <c r="E655" i="1"/>
  <c r="W654" i="1"/>
  <c r="F654" i="1"/>
  <c r="G654" i="1" s="1"/>
  <c r="H654" i="1" s="1"/>
  <c r="J654" i="1" s="1"/>
  <c r="E654" i="1"/>
  <c r="W653" i="1"/>
  <c r="F653" i="1"/>
  <c r="G653" i="1" s="1"/>
  <c r="H653" i="1" s="1"/>
  <c r="J653" i="1" s="1"/>
  <c r="E653" i="1"/>
  <c r="W652" i="1"/>
  <c r="F652" i="1"/>
  <c r="G652" i="1" s="1"/>
  <c r="H652" i="1" s="1"/>
  <c r="J652" i="1" s="1"/>
  <c r="E652" i="1"/>
  <c r="W651" i="1"/>
  <c r="F651" i="1"/>
  <c r="G651" i="1" s="1"/>
  <c r="H651" i="1" s="1"/>
  <c r="J651" i="1" s="1"/>
  <c r="E651" i="1"/>
  <c r="W650" i="1"/>
  <c r="F650" i="1"/>
  <c r="G650" i="1" s="1"/>
  <c r="H650" i="1" s="1"/>
  <c r="J650" i="1" s="1"/>
  <c r="E650" i="1"/>
  <c r="W649" i="1"/>
  <c r="F649" i="1"/>
  <c r="G649" i="1" s="1"/>
  <c r="H649" i="1" s="1"/>
  <c r="J649" i="1" s="1"/>
  <c r="E649" i="1"/>
  <c r="W648" i="1"/>
  <c r="F648" i="1"/>
  <c r="G648" i="1" s="1"/>
  <c r="H648" i="1" s="1"/>
  <c r="J648" i="1" s="1"/>
  <c r="E648" i="1"/>
  <c r="W647" i="1"/>
  <c r="F647" i="1"/>
  <c r="G647" i="1" s="1"/>
  <c r="H647" i="1" s="1"/>
  <c r="J647" i="1" s="1"/>
  <c r="E647" i="1"/>
  <c r="W646" i="1"/>
  <c r="F646" i="1"/>
  <c r="G646" i="1" s="1"/>
  <c r="H646" i="1" s="1"/>
  <c r="J646" i="1" s="1"/>
  <c r="E646" i="1"/>
  <c r="W645" i="1"/>
  <c r="F645" i="1"/>
  <c r="G645" i="1" s="1"/>
  <c r="H645" i="1" s="1"/>
  <c r="J645" i="1" s="1"/>
  <c r="E645" i="1"/>
  <c r="W644" i="1"/>
  <c r="F644" i="1"/>
  <c r="G644" i="1" s="1"/>
  <c r="H644" i="1" s="1"/>
  <c r="J644" i="1" s="1"/>
  <c r="E644" i="1"/>
  <c r="W643" i="1"/>
  <c r="F643" i="1"/>
  <c r="G643" i="1" s="1"/>
  <c r="H643" i="1" s="1"/>
  <c r="J643" i="1" s="1"/>
  <c r="E643" i="1"/>
  <c r="W642" i="1"/>
  <c r="F642" i="1"/>
  <c r="G642" i="1" s="1"/>
  <c r="H642" i="1" s="1"/>
  <c r="J642" i="1" s="1"/>
  <c r="E642" i="1"/>
  <c r="W641" i="1"/>
  <c r="F641" i="1"/>
  <c r="G641" i="1" s="1"/>
  <c r="H641" i="1" s="1"/>
  <c r="J641" i="1" s="1"/>
  <c r="E641" i="1"/>
  <c r="W640" i="1"/>
  <c r="F640" i="1"/>
  <c r="G640" i="1" s="1"/>
  <c r="H640" i="1" s="1"/>
  <c r="J640" i="1" s="1"/>
  <c r="E640" i="1"/>
  <c r="W639" i="1"/>
  <c r="F639" i="1"/>
  <c r="G639" i="1" s="1"/>
  <c r="H639" i="1" s="1"/>
  <c r="J639" i="1" s="1"/>
  <c r="E639" i="1"/>
  <c r="W638" i="1"/>
  <c r="F638" i="1"/>
  <c r="G638" i="1" s="1"/>
  <c r="H638" i="1" s="1"/>
  <c r="J638" i="1" s="1"/>
  <c r="E638" i="1"/>
  <c r="W637" i="1"/>
  <c r="F637" i="1"/>
  <c r="G637" i="1" s="1"/>
  <c r="H637" i="1" s="1"/>
  <c r="J637" i="1" s="1"/>
  <c r="E637" i="1"/>
  <c r="W636" i="1"/>
  <c r="F636" i="1"/>
  <c r="G636" i="1" s="1"/>
  <c r="H636" i="1" s="1"/>
  <c r="J636" i="1" s="1"/>
  <c r="E636" i="1"/>
  <c r="W635" i="1"/>
  <c r="F635" i="1"/>
  <c r="G635" i="1" s="1"/>
  <c r="H635" i="1" s="1"/>
  <c r="J635" i="1" s="1"/>
  <c r="E635" i="1"/>
  <c r="W634" i="1"/>
  <c r="F634" i="1"/>
  <c r="G634" i="1" s="1"/>
  <c r="H634" i="1" s="1"/>
  <c r="J634" i="1" s="1"/>
  <c r="E634" i="1"/>
  <c r="W633" i="1"/>
  <c r="F633" i="1"/>
  <c r="G633" i="1" s="1"/>
  <c r="H633" i="1" s="1"/>
  <c r="J633" i="1" s="1"/>
  <c r="E633" i="1"/>
  <c r="W632" i="1"/>
  <c r="F632" i="1"/>
  <c r="G632" i="1" s="1"/>
  <c r="H632" i="1" s="1"/>
  <c r="J632" i="1" s="1"/>
  <c r="E632" i="1"/>
  <c r="W631" i="1"/>
  <c r="F631" i="1"/>
  <c r="G631" i="1" s="1"/>
  <c r="H631" i="1" s="1"/>
  <c r="J631" i="1" s="1"/>
  <c r="E631" i="1"/>
  <c r="W630" i="1"/>
  <c r="F630" i="1"/>
  <c r="G630" i="1" s="1"/>
  <c r="H630" i="1" s="1"/>
  <c r="J630" i="1" s="1"/>
  <c r="E630" i="1"/>
  <c r="W629" i="1"/>
  <c r="F629" i="1"/>
  <c r="G629" i="1" s="1"/>
  <c r="H629" i="1" s="1"/>
  <c r="J629" i="1" s="1"/>
  <c r="E629" i="1"/>
  <c r="W628" i="1"/>
  <c r="F628" i="1"/>
  <c r="G628" i="1" s="1"/>
  <c r="H628" i="1" s="1"/>
  <c r="J628" i="1" s="1"/>
  <c r="E628" i="1"/>
  <c r="W627" i="1"/>
  <c r="F627" i="1"/>
  <c r="G627" i="1" s="1"/>
  <c r="H627" i="1" s="1"/>
  <c r="J627" i="1" s="1"/>
  <c r="E627" i="1"/>
  <c r="W626" i="1"/>
  <c r="F626" i="1"/>
  <c r="G626" i="1" s="1"/>
  <c r="H626" i="1" s="1"/>
  <c r="J626" i="1" s="1"/>
  <c r="E626" i="1"/>
  <c r="W625" i="1"/>
  <c r="F625" i="1"/>
  <c r="G625" i="1" s="1"/>
  <c r="H625" i="1" s="1"/>
  <c r="J625" i="1" s="1"/>
  <c r="E625" i="1"/>
  <c r="W624" i="1"/>
  <c r="F624" i="1"/>
  <c r="G624" i="1" s="1"/>
  <c r="H624" i="1" s="1"/>
  <c r="J624" i="1" s="1"/>
  <c r="E624" i="1"/>
  <c r="W623" i="1"/>
  <c r="F623" i="1"/>
  <c r="G623" i="1" s="1"/>
  <c r="H623" i="1" s="1"/>
  <c r="J623" i="1" s="1"/>
  <c r="E623" i="1"/>
  <c r="W622" i="1"/>
  <c r="F622" i="1"/>
  <c r="G622" i="1" s="1"/>
  <c r="H622" i="1" s="1"/>
  <c r="J622" i="1" s="1"/>
  <c r="E622" i="1"/>
  <c r="W621" i="1"/>
  <c r="F621" i="1"/>
  <c r="G621" i="1" s="1"/>
  <c r="H621" i="1" s="1"/>
  <c r="J621" i="1" s="1"/>
  <c r="E621" i="1"/>
  <c r="W620" i="1"/>
  <c r="F620" i="1"/>
  <c r="G620" i="1" s="1"/>
  <c r="H620" i="1" s="1"/>
  <c r="J620" i="1" s="1"/>
  <c r="E620" i="1"/>
  <c r="W619" i="1"/>
  <c r="F619" i="1"/>
  <c r="G619" i="1" s="1"/>
  <c r="H619" i="1" s="1"/>
  <c r="J619" i="1" s="1"/>
  <c r="E619" i="1"/>
  <c r="W618" i="1"/>
  <c r="F618" i="1"/>
  <c r="G618" i="1" s="1"/>
  <c r="H618" i="1" s="1"/>
  <c r="J618" i="1" s="1"/>
  <c r="E618" i="1"/>
  <c r="W617" i="1"/>
  <c r="F617" i="1"/>
  <c r="G617" i="1" s="1"/>
  <c r="H617" i="1" s="1"/>
  <c r="J617" i="1" s="1"/>
  <c r="E617" i="1"/>
  <c r="W616" i="1"/>
  <c r="F616" i="1"/>
  <c r="G616" i="1" s="1"/>
  <c r="H616" i="1" s="1"/>
  <c r="J616" i="1" s="1"/>
  <c r="E616" i="1"/>
  <c r="W615" i="1"/>
  <c r="F615" i="1"/>
  <c r="G615" i="1" s="1"/>
  <c r="H615" i="1" s="1"/>
  <c r="J615" i="1" s="1"/>
  <c r="E615" i="1"/>
  <c r="W614" i="1"/>
  <c r="F614" i="1"/>
  <c r="G614" i="1" s="1"/>
  <c r="H614" i="1" s="1"/>
  <c r="J614" i="1" s="1"/>
  <c r="E614" i="1"/>
  <c r="W613" i="1"/>
  <c r="F613" i="1"/>
  <c r="G613" i="1" s="1"/>
  <c r="H613" i="1" s="1"/>
  <c r="J613" i="1" s="1"/>
  <c r="E613" i="1"/>
  <c r="W612" i="1"/>
  <c r="F612" i="1"/>
  <c r="G612" i="1" s="1"/>
  <c r="H612" i="1" s="1"/>
  <c r="J612" i="1" s="1"/>
  <c r="E612" i="1"/>
  <c r="W611" i="1"/>
  <c r="F611" i="1"/>
  <c r="G611" i="1" s="1"/>
  <c r="H611" i="1" s="1"/>
  <c r="J611" i="1" s="1"/>
  <c r="E611" i="1"/>
  <c r="W610" i="1"/>
  <c r="F610" i="1"/>
  <c r="G610" i="1" s="1"/>
  <c r="H610" i="1" s="1"/>
  <c r="J610" i="1" s="1"/>
  <c r="E610" i="1"/>
  <c r="W609" i="1"/>
  <c r="F609" i="1"/>
  <c r="G609" i="1" s="1"/>
  <c r="H609" i="1" s="1"/>
  <c r="J609" i="1" s="1"/>
  <c r="E609" i="1"/>
  <c r="W608" i="1"/>
  <c r="F608" i="1"/>
  <c r="G608" i="1" s="1"/>
  <c r="H608" i="1" s="1"/>
  <c r="J608" i="1" s="1"/>
  <c r="E608" i="1"/>
  <c r="W607" i="1"/>
  <c r="F607" i="1"/>
  <c r="G607" i="1" s="1"/>
  <c r="H607" i="1" s="1"/>
  <c r="J607" i="1" s="1"/>
  <c r="E607" i="1"/>
  <c r="W606" i="1"/>
  <c r="F606" i="1"/>
  <c r="G606" i="1" s="1"/>
  <c r="H606" i="1" s="1"/>
  <c r="J606" i="1" s="1"/>
  <c r="E606" i="1"/>
  <c r="W605" i="1"/>
  <c r="F605" i="1"/>
  <c r="G605" i="1" s="1"/>
  <c r="H605" i="1" s="1"/>
  <c r="J605" i="1" s="1"/>
  <c r="E605" i="1"/>
  <c r="W604" i="1"/>
  <c r="F604" i="1"/>
  <c r="G604" i="1" s="1"/>
  <c r="H604" i="1" s="1"/>
  <c r="J604" i="1" s="1"/>
  <c r="E604" i="1"/>
  <c r="W603" i="1"/>
  <c r="F603" i="1"/>
  <c r="G603" i="1" s="1"/>
  <c r="H603" i="1" s="1"/>
  <c r="J603" i="1" s="1"/>
  <c r="E603" i="1"/>
  <c r="W602" i="1"/>
  <c r="F602" i="1"/>
  <c r="G602" i="1" s="1"/>
  <c r="H602" i="1" s="1"/>
  <c r="J602" i="1" s="1"/>
  <c r="E602" i="1"/>
  <c r="W601" i="1"/>
  <c r="F601" i="1"/>
  <c r="G601" i="1" s="1"/>
  <c r="H601" i="1" s="1"/>
  <c r="J601" i="1" s="1"/>
  <c r="E601" i="1"/>
  <c r="W600" i="1"/>
  <c r="F600" i="1"/>
  <c r="G600" i="1" s="1"/>
  <c r="H600" i="1" s="1"/>
  <c r="J600" i="1" s="1"/>
  <c r="E600" i="1"/>
  <c r="W599" i="1"/>
  <c r="F599" i="1"/>
  <c r="G599" i="1" s="1"/>
  <c r="H599" i="1" s="1"/>
  <c r="J599" i="1" s="1"/>
  <c r="E599" i="1"/>
  <c r="W598" i="1"/>
  <c r="F598" i="1"/>
  <c r="G598" i="1" s="1"/>
  <c r="H598" i="1" s="1"/>
  <c r="J598" i="1" s="1"/>
  <c r="E598" i="1"/>
  <c r="W597" i="1"/>
  <c r="F597" i="1"/>
  <c r="G597" i="1" s="1"/>
  <c r="H597" i="1" s="1"/>
  <c r="J597" i="1" s="1"/>
  <c r="E597" i="1"/>
  <c r="W596" i="1"/>
  <c r="F596" i="1"/>
  <c r="G596" i="1" s="1"/>
  <c r="H596" i="1" s="1"/>
  <c r="J596" i="1" s="1"/>
  <c r="E596" i="1"/>
  <c r="W595" i="1"/>
  <c r="F595" i="1"/>
  <c r="G595" i="1" s="1"/>
  <c r="H595" i="1" s="1"/>
  <c r="J595" i="1" s="1"/>
  <c r="E595" i="1"/>
  <c r="W594" i="1"/>
  <c r="F594" i="1"/>
  <c r="G594" i="1" s="1"/>
  <c r="H594" i="1" s="1"/>
  <c r="J594" i="1" s="1"/>
  <c r="E594" i="1"/>
  <c r="W593" i="1"/>
  <c r="F593" i="1"/>
  <c r="G593" i="1" s="1"/>
  <c r="H593" i="1" s="1"/>
  <c r="J593" i="1" s="1"/>
  <c r="E593" i="1"/>
  <c r="W592" i="1"/>
  <c r="F592" i="1"/>
  <c r="G592" i="1" s="1"/>
  <c r="H592" i="1" s="1"/>
  <c r="J592" i="1" s="1"/>
  <c r="E592" i="1"/>
  <c r="W591" i="1"/>
  <c r="F591" i="1"/>
  <c r="G591" i="1" s="1"/>
  <c r="H591" i="1" s="1"/>
  <c r="J591" i="1" s="1"/>
  <c r="E591" i="1"/>
  <c r="W590" i="1"/>
  <c r="F590" i="1"/>
  <c r="G590" i="1" s="1"/>
  <c r="H590" i="1" s="1"/>
  <c r="J590" i="1" s="1"/>
  <c r="E590" i="1"/>
  <c r="W589" i="1"/>
  <c r="F589" i="1"/>
  <c r="G589" i="1" s="1"/>
  <c r="H589" i="1" s="1"/>
  <c r="J589" i="1" s="1"/>
  <c r="E589" i="1"/>
  <c r="W588" i="1"/>
  <c r="F588" i="1"/>
  <c r="G588" i="1" s="1"/>
  <c r="H588" i="1" s="1"/>
  <c r="J588" i="1" s="1"/>
  <c r="E588" i="1"/>
  <c r="W587" i="1"/>
  <c r="F587" i="1"/>
  <c r="G587" i="1" s="1"/>
  <c r="H587" i="1" s="1"/>
  <c r="J587" i="1" s="1"/>
  <c r="E587" i="1"/>
  <c r="W586" i="1"/>
  <c r="F586" i="1"/>
  <c r="G586" i="1" s="1"/>
  <c r="H586" i="1" s="1"/>
  <c r="J586" i="1" s="1"/>
  <c r="E586" i="1"/>
  <c r="W585" i="1"/>
  <c r="F585" i="1"/>
  <c r="G585" i="1" s="1"/>
  <c r="H585" i="1" s="1"/>
  <c r="J585" i="1" s="1"/>
  <c r="E585" i="1"/>
  <c r="W584" i="1"/>
  <c r="F584" i="1"/>
  <c r="G584" i="1" s="1"/>
  <c r="H584" i="1" s="1"/>
  <c r="J584" i="1" s="1"/>
  <c r="E584" i="1"/>
  <c r="W583" i="1"/>
  <c r="F583" i="1"/>
  <c r="G583" i="1" s="1"/>
  <c r="H583" i="1" s="1"/>
  <c r="J583" i="1" s="1"/>
  <c r="E583" i="1"/>
  <c r="W582" i="1"/>
  <c r="F582" i="1"/>
  <c r="G582" i="1" s="1"/>
  <c r="H582" i="1" s="1"/>
  <c r="J582" i="1" s="1"/>
  <c r="E582" i="1"/>
  <c r="W581" i="1"/>
  <c r="F581" i="1"/>
  <c r="G581" i="1" s="1"/>
  <c r="H581" i="1" s="1"/>
  <c r="J581" i="1" s="1"/>
  <c r="E581" i="1"/>
  <c r="W580" i="1"/>
  <c r="F580" i="1"/>
  <c r="G580" i="1" s="1"/>
  <c r="H580" i="1" s="1"/>
  <c r="J580" i="1" s="1"/>
  <c r="E580" i="1"/>
  <c r="W579" i="1"/>
  <c r="F579" i="1"/>
  <c r="G579" i="1" s="1"/>
  <c r="H579" i="1" s="1"/>
  <c r="J579" i="1" s="1"/>
  <c r="E579" i="1"/>
  <c r="W578" i="1"/>
  <c r="F578" i="1"/>
  <c r="G578" i="1" s="1"/>
  <c r="H578" i="1" s="1"/>
  <c r="J578" i="1" s="1"/>
  <c r="E578" i="1"/>
  <c r="W577" i="1"/>
  <c r="F577" i="1"/>
  <c r="G577" i="1" s="1"/>
  <c r="H577" i="1" s="1"/>
  <c r="J577" i="1" s="1"/>
  <c r="E577" i="1"/>
  <c r="W576" i="1"/>
  <c r="F576" i="1"/>
  <c r="G576" i="1" s="1"/>
  <c r="H576" i="1" s="1"/>
  <c r="J576" i="1" s="1"/>
  <c r="E576" i="1"/>
  <c r="W575" i="1"/>
  <c r="F575" i="1"/>
  <c r="G575" i="1" s="1"/>
  <c r="H575" i="1" s="1"/>
  <c r="J575" i="1" s="1"/>
  <c r="E575" i="1"/>
  <c r="W574" i="1"/>
  <c r="F574" i="1"/>
  <c r="G574" i="1" s="1"/>
  <c r="H574" i="1" s="1"/>
  <c r="J574" i="1" s="1"/>
  <c r="E574" i="1"/>
  <c r="W573" i="1"/>
  <c r="F573" i="1"/>
  <c r="G573" i="1" s="1"/>
  <c r="H573" i="1" s="1"/>
  <c r="J573" i="1" s="1"/>
  <c r="E573" i="1"/>
  <c r="W572" i="1"/>
  <c r="F572" i="1"/>
  <c r="G572" i="1" s="1"/>
  <c r="H572" i="1" s="1"/>
  <c r="J572" i="1" s="1"/>
  <c r="E572" i="1"/>
  <c r="W571" i="1"/>
  <c r="F571" i="1"/>
  <c r="G571" i="1" s="1"/>
  <c r="H571" i="1" s="1"/>
  <c r="J571" i="1" s="1"/>
  <c r="E571" i="1"/>
  <c r="W570" i="1"/>
  <c r="F570" i="1"/>
  <c r="G570" i="1" s="1"/>
  <c r="H570" i="1" s="1"/>
  <c r="J570" i="1" s="1"/>
  <c r="E570" i="1"/>
  <c r="W569" i="1"/>
  <c r="F569" i="1"/>
  <c r="G569" i="1" s="1"/>
  <c r="H569" i="1" s="1"/>
  <c r="J569" i="1" s="1"/>
  <c r="E569" i="1"/>
  <c r="W568" i="1"/>
  <c r="F568" i="1"/>
  <c r="G568" i="1" s="1"/>
  <c r="H568" i="1" s="1"/>
  <c r="J568" i="1" s="1"/>
  <c r="E568" i="1"/>
  <c r="W567" i="1"/>
  <c r="F567" i="1"/>
  <c r="G567" i="1" s="1"/>
  <c r="H567" i="1" s="1"/>
  <c r="J567" i="1" s="1"/>
  <c r="E567" i="1"/>
  <c r="W566" i="1"/>
  <c r="F566" i="1"/>
  <c r="G566" i="1" s="1"/>
  <c r="H566" i="1" s="1"/>
  <c r="J566" i="1" s="1"/>
  <c r="E566" i="1"/>
  <c r="W565" i="1"/>
  <c r="F565" i="1"/>
  <c r="G565" i="1" s="1"/>
  <c r="H565" i="1" s="1"/>
  <c r="J565" i="1" s="1"/>
  <c r="E565" i="1"/>
  <c r="W564" i="1"/>
  <c r="F564" i="1"/>
  <c r="G564" i="1" s="1"/>
  <c r="H564" i="1" s="1"/>
  <c r="J564" i="1" s="1"/>
  <c r="E564" i="1"/>
  <c r="W563" i="1"/>
  <c r="F563" i="1"/>
  <c r="G563" i="1" s="1"/>
  <c r="H563" i="1" s="1"/>
  <c r="J563" i="1" s="1"/>
  <c r="E563" i="1"/>
  <c r="W562" i="1"/>
  <c r="F562" i="1"/>
  <c r="G562" i="1" s="1"/>
  <c r="H562" i="1" s="1"/>
  <c r="J562" i="1" s="1"/>
  <c r="E562" i="1"/>
  <c r="W561" i="1"/>
  <c r="F561" i="1"/>
  <c r="G561" i="1" s="1"/>
  <c r="H561" i="1" s="1"/>
  <c r="J561" i="1" s="1"/>
  <c r="E561" i="1"/>
  <c r="W560" i="1"/>
  <c r="F560" i="1"/>
  <c r="G560" i="1" s="1"/>
  <c r="H560" i="1" s="1"/>
  <c r="J560" i="1" s="1"/>
  <c r="E560" i="1"/>
  <c r="W559" i="1"/>
  <c r="F559" i="1"/>
  <c r="G559" i="1" s="1"/>
  <c r="H559" i="1" s="1"/>
  <c r="J559" i="1" s="1"/>
  <c r="E559" i="1"/>
  <c r="W558" i="1"/>
  <c r="F558" i="1"/>
  <c r="G558" i="1" s="1"/>
  <c r="H558" i="1" s="1"/>
  <c r="J558" i="1" s="1"/>
  <c r="E558" i="1"/>
  <c r="W557" i="1"/>
  <c r="F557" i="1"/>
  <c r="G557" i="1" s="1"/>
  <c r="H557" i="1" s="1"/>
  <c r="J557" i="1" s="1"/>
  <c r="E557" i="1"/>
  <c r="W556" i="1"/>
  <c r="F556" i="1"/>
  <c r="G556" i="1" s="1"/>
  <c r="H556" i="1" s="1"/>
  <c r="J556" i="1" s="1"/>
  <c r="E556" i="1"/>
  <c r="W555" i="1"/>
  <c r="F555" i="1"/>
  <c r="G555" i="1" s="1"/>
  <c r="H555" i="1" s="1"/>
  <c r="J555" i="1" s="1"/>
  <c r="E555" i="1"/>
  <c r="W554" i="1"/>
  <c r="F554" i="1"/>
  <c r="G554" i="1" s="1"/>
  <c r="H554" i="1" s="1"/>
  <c r="J554" i="1" s="1"/>
  <c r="E554" i="1"/>
  <c r="W553" i="1"/>
  <c r="F553" i="1"/>
  <c r="G553" i="1" s="1"/>
  <c r="H553" i="1" s="1"/>
  <c r="J553" i="1" s="1"/>
  <c r="E553" i="1"/>
  <c r="W552" i="1"/>
  <c r="F552" i="1"/>
  <c r="G552" i="1" s="1"/>
  <c r="H552" i="1" s="1"/>
  <c r="J552" i="1" s="1"/>
  <c r="E552" i="1"/>
  <c r="W551" i="1"/>
  <c r="F551" i="1"/>
  <c r="G551" i="1" s="1"/>
  <c r="H551" i="1" s="1"/>
  <c r="J551" i="1" s="1"/>
  <c r="E551" i="1"/>
  <c r="W550" i="1"/>
  <c r="F550" i="1"/>
  <c r="G550" i="1" s="1"/>
  <c r="H550" i="1" s="1"/>
  <c r="J550" i="1" s="1"/>
  <c r="E550" i="1"/>
  <c r="W549" i="1"/>
  <c r="F549" i="1"/>
  <c r="G549" i="1" s="1"/>
  <c r="H549" i="1" s="1"/>
  <c r="J549" i="1" s="1"/>
  <c r="E549" i="1"/>
  <c r="W548" i="1"/>
  <c r="F548" i="1"/>
  <c r="G548" i="1" s="1"/>
  <c r="H548" i="1" s="1"/>
  <c r="J548" i="1" s="1"/>
  <c r="E548" i="1"/>
  <c r="W547" i="1"/>
  <c r="F547" i="1"/>
  <c r="G547" i="1" s="1"/>
  <c r="H547" i="1" s="1"/>
  <c r="J547" i="1" s="1"/>
  <c r="E547" i="1"/>
  <c r="W546" i="1"/>
  <c r="F546" i="1"/>
  <c r="G546" i="1" s="1"/>
  <c r="H546" i="1" s="1"/>
  <c r="J546" i="1" s="1"/>
  <c r="E546" i="1"/>
  <c r="W545" i="1"/>
  <c r="F545" i="1"/>
  <c r="G545" i="1" s="1"/>
  <c r="H545" i="1" s="1"/>
  <c r="J545" i="1" s="1"/>
  <c r="E545" i="1"/>
  <c r="W544" i="1"/>
  <c r="F544" i="1"/>
  <c r="G544" i="1" s="1"/>
  <c r="H544" i="1" s="1"/>
  <c r="J544" i="1" s="1"/>
  <c r="E544" i="1"/>
  <c r="W543" i="1"/>
  <c r="F543" i="1"/>
  <c r="G543" i="1" s="1"/>
  <c r="H543" i="1" s="1"/>
  <c r="J543" i="1" s="1"/>
  <c r="E543" i="1"/>
  <c r="W542" i="1"/>
  <c r="F542" i="1"/>
  <c r="G542" i="1" s="1"/>
  <c r="H542" i="1" s="1"/>
  <c r="J542" i="1" s="1"/>
  <c r="E542" i="1"/>
  <c r="W541" i="1"/>
  <c r="F541" i="1"/>
  <c r="G541" i="1" s="1"/>
  <c r="H541" i="1" s="1"/>
  <c r="J541" i="1" s="1"/>
  <c r="E541" i="1"/>
  <c r="W540" i="1"/>
  <c r="F540" i="1"/>
  <c r="G540" i="1" s="1"/>
  <c r="H540" i="1" s="1"/>
  <c r="J540" i="1" s="1"/>
  <c r="E540" i="1"/>
  <c r="W539" i="1"/>
  <c r="F539" i="1"/>
  <c r="G539" i="1" s="1"/>
  <c r="H539" i="1" s="1"/>
  <c r="J539" i="1" s="1"/>
  <c r="E539" i="1"/>
  <c r="W538" i="1"/>
  <c r="F538" i="1"/>
  <c r="G538" i="1" s="1"/>
  <c r="H538" i="1" s="1"/>
  <c r="J538" i="1" s="1"/>
  <c r="E538" i="1"/>
  <c r="W537" i="1"/>
  <c r="F537" i="1"/>
  <c r="G537" i="1" s="1"/>
  <c r="H537" i="1" s="1"/>
  <c r="J537" i="1" s="1"/>
  <c r="E537" i="1"/>
  <c r="W536" i="1"/>
  <c r="F536" i="1"/>
  <c r="G536" i="1" s="1"/>
  <c r="H536" i="1" s="1"/>
  <c r="J536" i="1" s="1"/>
  <c r="E536" i="1"/>
  <c r="W535" i="1"/>
  <c r="F535" i="1"/>
  <c r="G535" i="1" s="1"/>
  <c r="H535" i="1" s="1"/>
  <c r="J535" i="1" s="1"/>
  <c r="E535" i="1"/>
  <c r="W534" i="1"/>
  <c r="F534" i="1"/>
  <c r="G534" i="1" s="1"/>
  <c r="H534" i="1" s="1"/>
  <c r="J534" i="1" s="1"/>
  <c r="E534" i="1"/>
  <c r="W533" i="1"/>
  <c r="F533" i="1"/>
  <c r="G533" i="1" s="1"/>
  <c r="H533" i="1" s="1"/>
  <c r="J533" i="1" s="1"/>
  <c r="E533" i="1"/>
  <c r="W532" i="1"/>
  <c r="F532" i="1"/>
  <c r="G532" i="1" s="1"/>
  <c r="H532" i="1" s="1"/>
  <c r="J532" i="1" s="1"/>
  <c r="E532" i="1"/>
  <c r="W531" i="1"/>
  <c r="F531" i="1"/>
  <c r="G531" i="1" s="1"/>
  <c r="H531" i="1" s="1"/>
  <c r="J531" i="1" s="1"/>
  <c r="E531" i="1"/>
  <c r="W530" i="1"/>
  <c r="F530" i="1"/>
  <c r="G530" i="1" s="1"/>
  <c r="H530" i="1" s="1"/>
  <c r="J530" i="1" s="1"/>
  <c r="E530" i="1"/>
  <c r="W529" i="1"/>
  <c r="F529" i="1"/>
  <c r="G529" i="1" s="1"/>
  <c r="H529" i="1" s="1"/>
  <c r="J529" i="1" s="1"/>
  <c r="E529" i="1"/>
  <c r="W528" i="1"/>
  <c r="F528" i="1"/>
  <c r="G528" i="1" s="1"/>
  <c r="H528" i="1" s="1"/>
  <c r="J528" i="1" s="1"/>
  <c r="E528" i="1"/>
  <c r="W527" i="1"/>
  <c r="F527" i="1"/>
  <c r="G527" i="1" s="1"/>
  <c r="H527" i="1" s="1"/>
  <c r="J527" i="1" s="1"/>
  <c r="E527" i="1"/>
  <c r="W526" i="1"/>
  <c r="F526" i="1"/>
  <c r="G526" i="1" s="1"/>
  <c r="H526" i="1" s="1"/>
  <c r="J526" i="1" s="1"/>
  <c r="E526" i="1"/>
  <c r="W525" i="1"/>
  <c r="F525" i="1"/>
  <c r="G525" i="1" s="1"/>
  <c r="H525" i="1" s="1"/>
  <c r="J525" i="1" s="1"/>
  <c r="E525" i="1"/>
  <c r="W524" i="1"/>
  <c r="F524" i="1"/>
  <c r="G524" i="1" s="1"/>
  <c r="H524" i="1" s="1"/>
  <c r="J524" i="1" s="1"/>
  <c r="E524" i="1"/>
  <c r="W523" i="1"/>
  <c r="F523" i="1"/>
  <c r="G523" i="1" s="1"/>
  <c r="H523" i="1" s="1"/>
  <c r="J523" i="1" s="1"/>
  <c r="E523" i="1"/>
  <c r="W522" i="1"/>
  <c r="F522" i="1"/>
  <c r="G522" i="1" s="1"/>
  <c r="H522" i="1" s="1"/>
  <c r="J522" i="1" s="1"/>
  <c r="E522" i="1"/>
  <c r="W521" i="1"/>
  <c r="F521" i="1"/>
  <c r="G521" i="1" s="1"/>
  <c r="H521" i="1" s="1"/>
  <c r="J521" i="1" s="1"/>
  <c r="E521" i="1"/>
  <c r="W520" i="1"/>
  <c r="F520" i="1"/>
  <c r="G520" i="1" s="1"/>
  <c r="H520" i="1" s="1"/>
  <c r="J520" i="1" s="1"/>
  <c r="E520" i="1"/>
  <c r="W519" i="1"/>
  <c r="F519" i="1"/>
  <c r="G519" i="1" s="1"/>
  <c r="H519" i="1" s="1"/>
  <c r="J519" i="1" s="1"/>
  <c r="E519" i="1"/>
  <c r="W518" i="1"/>
  <c r="F518" i="1"/>
  <c r="G518" i="1" s="1"/>
  <c r="H518" i="1" s="1"/>
  <c r="J518" i="1" s="1"/>
  <c r="E518" i="1"/>
  <c r="W517" i="1"/>
  <c r="F517" i="1"/>
  <c r="G517" i="1" s="1"/>
  <c r="H517" i="1" s="1"/>
  <c r="J517" i="1" s="1"/>
  <c r="E517" i="1"/>
  <c r="W516" i="1"/>
  <c r="F516" i="1"/>
  <c r="G516" i="1" s="1"/>
  <c r="H516" i="1" s="1"/>
  <c r="J516" i="1" s="1"/>
  <c r="E516" i="1"/>
  <c r="W515" i="1"/>
  <c r="F515" i="1"/>
  <c r="G515" i="1" s="1"/>
  <c r="H515" i="1" s="1"/>
  <c r="J515" i="1" s="1"/>
  <c r="E515" i="1"/>
  <c r="W514" i="1"/>
  <c r="F514" i="1"/>
  <c r="G514" i="1" s="1"/>
  <c r="H514" i="1" s="1"/>
  <c r="J514" i="1" s="1"/>
  <c r="E514" i="1"/>
  <c r="W513" i="1"/>
  <c r="F513" i="1"/>
  <c r="G513" i="1" s="1"/>
  <c r="H513" i="1" s="1"/>
  <c r="J513" i="1" s="1"/>
  <c r="E513" i="1"/>
  <c r="W512" i="1"/>
  <c r="F512" i="1"/>
  <c r="G512" i="1" s="1"/>
  <c r="H512" i="1" s="1"/>
  <c r="J512" i="1" s="1"/>
  <c r="E512" i="1"/>
  <c r="W511" i="1"/>
  <c r="F511" i="1"/>
  <c r="G511" i="1" s="1"/>
  <c r="H511" i="1" s="1"/>
  <c r="J511" i="1" s="1"/>
  <c r="E511" i="1"/>
  <c r="W510" i="1"/>
  <c r="F510" i="1"/>
  <c r="G510" i="1" s="1"/>
  <c r="H510" i="1" s="1"/>
  <c r="J510" i="1" s="1"/>
  <c r="E510" i="1"/>
  <c r="W509" i="1"/>
  <c r="F509" i="1"/>
  <c r="G509" i="1" s="1"/>
  <c r="H509" i="1" s="1"/>
  <c r="J509" i="1" s="1"/>
  <c r="E509" i="1"/>
  <c r="W508" i="1"/>
  <c r="F508" i="1"/>
  <c r="G508" i="1" s="1"/>
  <c r="H508" i="1" s="1"/>
  <c r="J508" i="1" s="1"/>
  <c r="E508" i="1"/>
  <c r="W507" i="1"/>
  <c r="F507" i="1"/>
  <c r="G507" i="1" s="1"/>
  <c r="H507" i="1" s="1"/>
  <c r="J507" i="1" s="1"/>
  <c r="E507" i="1"/>
  <c r="W506" i="1"/>
  <c r="F506" i="1"/>
  <c r="G506" i="1" s="1"/>
  <c r="H506" i="1" s="1"/>
  <c r="J506" i="1" s="1"/>
  <c r="E506" i="1"/>
  <c r="W505" i="1"/>
  <c r="F505" i="1"/>
  <c r="G505" i="1" s="1"/>
  <c r="H505" i="1" s="1"/>
  <c r="J505" i="1" s="1"/>
  <c r="E505" i="1"/>
  <c r="W504" i="1"/>
  <c r="F504" i="1"/>
  <c r="G504" i="1" s="1"/>
  <c r="H504" i="1" s="1"/>
  <c r="J504" i="1" s="1"/>
  <c r="E504" i="1"/>
  <c r="W503" i="1"/>
  <c r="F503" i="1"/>
  <c r="G503" i="1" s="1"/>
  <c r="H503" i="1" s="1"/>
  <c r="J503" i="1" s="1"/>
  <c r="E503" i="1"/>
  <c r="W502" i="1"/>
  <c r="F502" i="1"/>
  <c r="G502" i="1" s="1"/>
  <c r="H502" i="1" s="1"/>
  <c r="J502" i="1" s="1"/>
  <c r="E502" i="1"/>
  <c r="W501" i="1"/>
  <c r="F501" i="1"/>
  <c r="G501" i="1" s="1"/>
  <c r="H501" i="1" s="1"/>
  <c r="J501" i="1" s="1"/>
  <c r="E501" i="1"/>
  <c r="W500" i="1"/>
  <c r="F500" i="1"/>
  <c r="G500" i="1" s="1"/>
  <c r="H500" i="1" s="1"/>
  <c r="J500" i="1" s="1"/>
  <c r="E500" i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F499" i="1"/>
  <c r="G499" i="1" s="1"/>
  <c r="H499" i="1" s="1"/>
  <c r="J499" i="1" s="1"/>
  <c r="F498" i="1"/>
  <c r="G498" i="1" s="1"/>
  <c r="H498" i="1" s="1"/>
  <c r="J498" i="1" s="1"/>
  <c r="F497" i="1"/>
  <c r="G497" i="1" s="1"/>
  <c r="H497" i="1" s="1"/>
  <c r="J497" i="1" s="1"/>
  <c r="F496" i="1"/>
  <c r="G496" i="1" s="1"/>
  <c r="H496" i="1" s="1"/>
  <c r="J496" i="1" s="1"/>
  <c r="F495" i="1"/>
  <c r="G495" i="1" s="1"/>
  <c r="H495" i="1" s="1"/>
  <c r="J495" i="1" s="1"/>
  <c r="F494" i="1"/>
  <c r="G494" i="1" s="1"/>
  <c r="H494" i="1" s="1"/>
  <c r="J494" i="1" s="1"/>
  <c r="F493" i="1"/>
  <c r="G493" i="1" s="1"/>
  <c r="H493" i="1" s="1"/>
  <c r="J493" i="1" s="1"/>
  <c r="F492" i="1"/>
  <c r="G492" i="1" s="1"/>
  <c r="H492" i="1" s="1"/>
  <c r="J492" i="1" s="1"/>
  <c r="F491" i="1"/>
  <c r="G491" i="1" s="1"/>
  <c r="H491" i="1" s="1"/>
  <c r="J491" i="1" s="1"/>
  <c r="F490" i="1"/>
  <c r="G490" i="1" s="1"/>
  <c r="H490" i="1" s="1"/>
  <c r="J490" i="1" s="1"/>
  <c r="F489" i="1"/>
  <c r="G489" i="1" s="1"/>
  <c r="H489" i="1" s="1"/>
  <c r="J489" i="1" s="1"/>
  <c r="F488" i="1"/>
  <c r="G488" i="1" s="1"/>
  <c r="H488" i="1" s="1"/>
  <c r="J488" i="1" s="1"/>
  <c r="F487" i="1"/>
  <c r="G487" i="1" s="1"/>
  <c r="H487" i="1" s="1"/>
  <c r="J487" i="1" s="1"/>
  <c r="F486" i="1"/>
  <c r="G486" i="1" s="1"/>
  <c r="H486" i="1" s="1"/>
  <c r="J486" i="1" s="1"/>
  <c r="F485" i="1"/>
  <c r="G485" i="1" s="1"/>
  <c r="H485" i="1" s="1"/>
  <c r="J485" i="1" s="1"/>
  <c r="F484" i="1"/>
  <c r="G484" i="1" s="1"/>
  <c r="H484" i="1" s="1"/>
  <c r="J484" i="1" s="1"/>
  <c r="F483" i="1"/>
  <c r="G483" i="1" s="1"/>
  <c r="H483" i="1" s="1"/>
  <c r="J483" i="1" s="1"/>
  <c r="F482" i="1"/>
  <c r="G482" i="1" s="1"/>
  <c r="H482" i="1" s="1"/>
  <c r="J482" i="1" s="1"/>
  <c r="F481" i="1"/>
  <c r="G481" i="1" s="1"/>
  <c r="H481" i="1" s="1"/>
  <c r="J481" i="1" s="1"/>
  <c r="F480" i="1"/>
  <c r="G480" i="1" s="1"/>
  <c r="H480" i="1" s="1"/>
  <c r="J480" i="1" s="1"/>
  <c r="F479" i="1"/>
  <c r="G479" i="1" s="1"/>
  <c r="H479" i="1" s="1"/>
  <c r="J479" i="1" s="1"/>
  <c r="F478" i="1"/>
  <c r="G478" i="1" s="1"/>
  <c r="H478" i="1" s="1"/>
  <c r="J478" i="1" s="1"/>
  <c r="F477" i="1"/>
  <c r="G477" i="1" s="1"/>
  <c r="H477" i="1" s="1"/>
  <c r="J477" i="1" s="1"/>
  <c r="F476" i="1"/>
  <c r="G476" i="1" s="1"/>
  <c r="H476" i="1" s="1"/>
  <c r="J476" i="1" s="1"/>
  <c r="F475" i="1"/>
  <c r="G475" i="1" s="1"/>
  <c r="H475" i="1" s="1"/>
  <c r="J475" i="1" s="1"/>
  <c r="F474" i="1"/>
  <c r="G474" i="1" s="1"/>
  <c r="H474" i="1" s="1"/>
  <c r="J474" i="1" s="1"/>
  <c r="F473" i="1"/>
  <c r="G473" i="1" s="1"/>
  <c r="H473" i="1" s="1"/>
  <c r="J473" i="1" s="1"/>
  <c r="F472" i="1"/>
  <c r="G472" i="1" s="1"/>
  <c r="H472" i="1" s="1"/>
  <c r="J472" i="1" s="1"/>
  <c r="F471" i="1"/>
  <c r="G471" i="1" s="1"/>
  <c r="H471" i="1" s="1"/>
  <c r="J471" i="1" s="1"/>
  <c r="F470" i="1"/>
  <c r="G470" i="1" s="1"/>
  <c r="H470" i="1" s="1"/>
  <c r="J470" i="1" s="1"/>
  <c r="F469" i="1"/>
  <c r="G469" i="1" s="1"/>
  <c r="H469" i="1" s="1"/>
  <c r="J469" i="1" s="1"/>
  <c r="F468" i="1"/>
  <c r="G468" i="1" s="1"/>
  <c r="H468" i="1" s="1"/>
  <c r="J468" i="1" s="1"/>
  <c r="F467" i="1"/>
  <c r="G467" i="1" s="1"/>
  <c r="H467" i="1" s="1"/>
  <c r="J467" i="1" s="1"/>
  <c r="F466" i="1"/>
  <c r="G466" i="1" s="1"/>
  <c r="H466" i="1" s="1"/>
  <c r="J466" i="1" s="1"/>
  <c r="F465" i="1"/>
  <c r="G465" i="1" s="1"/>
  <c r="H465" i="1" s="1"/>
  <c r="J465" i="1" s="1"/>
  <c r="F464" i="1"/>
  <c r="G464" i="1" s="1"/>
  <c r="H464" i="1" s="1"/>
  <c r="J464" i="1" s="1"/>
  <c r="F463" i="1"/>
  <c r="G463" i="1" s="1"/>
  <c r="H463" i="1" s="1"/>
  <c r="J463" i="1" s="1"/>
  <c r="F462" i="1"/>
  <c r="G462" i="1" s="1"/>
  <c r="H462" i="1" s="1"/>
  <c r="J462" i="1" s="1"/>
  <c r="F461" i="1"/>
  <c r="G461" i="1" s="1"/>
  <c r="H461" i="1" s="1"/>
  <c r="J461" i="1" s="1"/>
  <c r="F460" i="1"/>
  <c r="G460" i="1" s="1"/>
  <c r="H460" i="1" s="1"/>
  <c r="J460" i="1" s="1"/>
  <c r="F459" i="1"/>
  <c r="G459" i="1" s="1"/>
  <c r="H459" i="1" s="1"/>
  <c r="J459" i="1" s="1"/>
  <c r="F458" i="1"/>
  <c r="G458" i="1" s="1"/>
  <c r="H458" i="1" s="1"/>
  <c r="J458" i="1" s="1"/>
  <c r="F457" i="1"/>
  <c r="G457" i="1" s="1"/>
  <c r="H457" i="1" s="1"/>
  <c r="J457" i="1" s="1"/>
  <c r="F456" i="1"/>
  <c r="G456" i="1" s="1"/>
  <c r="H456" i="1" s="1"/>
  <c r="J456" i="1" s="1"/>
  <c r="F455" i="1"/>
  <c r="G455" i="1" s="1"/>
  <c r="H455" i="1" s="1"/>
  <c r="J455" i="1" s="1"/>
  <c r="F454" i="1"/>
  <c r="G454" i="1" s="1"/>
  <c r="H454" i="1" s="1"/>
  <c r="J454" i="1" s="1"/>
  <c r="F453" i="1"/>
  <c r="G453" i="1" s="1"/>
  <c r="H453" i="1" s="1"/>
  <c r="J453" i="1" s="1"/>
  <c r="F452" i="1"/>
  <c r="G452" i="1" s="1"/>
  <c r="H452" i="1" s="1"/>
  <c r="J452" i="1" s="1"/>
  <c r="F451" i="1"/>
  <c r="G451" i="1" s="1"/>
  <c r="H451" i="1" s="1"/>
  <c r="J451" i="1" s="1"/>
  <c r="F450" i="1"/>
  <c r="G450" i="1" s="1"/>
  <c r="H450" i="1" s="1"/>
  <c r="J450" i="1" s="1"/>
  <c r="F449" i="1"/>
  <c r="G449" i="1" s="1"/>
  <c r="H449" i="1" s="1"/>
  <c r="J449" i="1" s="1"/>
  <c r="F448" i="1"/>
  <c r="G448" i="1" s="1"/>
  <c r="H448" i="1" s="1"/>
  <c r="J448" i="1" s="1"/>
  <c r="F447" i="1"/>
  <c r="G447" i="1" s="1"/>
  <c r="H447" i="1" s="1"/>
  <c r="J447" i="1" s="1"/>
  <c r="F446" i="1"/>
  <c r="G446" i="1" s="1"/>
  <c r="H446" i="1" s="1"/>
  <c r="J446" i="1" s="1"/>
  <c r="F445" i="1"/>
  <c r="G445" i="1" s="1"/>
  <c r="H445" i="1" s="1"/>
  <c r="J445" i="1" s="1"/>
  <c r="F444" i="1"/>
  <c r="G444" i="1" s="1"/>
  <c r="H444" i="1" s="1"/>
  <c r="J444" i="1" s="1"/>
  <c r="F443" i="1"/>
  <c r="G443" i="1" s="1"/>
  <c r="H443" i="1" s="1"/>
  <c r="J443" i="1" s="1"/>
  <c r="F442" i="1"/>
  <c r="G442" i="1" s="1"/>
  <c r="H442" i="1" s="1"/>
  <c r="J442" i="1" s="1"/>
  <c r="F441" i="1"/>
  <c r="G441" i="1" s="1"/>
  <c r="H441" i="1" s="1"/>
  <c r="J441" i="1" s="1"/>
  <c r="F440" i="1"/>
  <c r="G440" i="1" s="1"/>
  <c r="H440" i="1" s="1"/>
  <c r="J440" i="1" s="1"/>
  <c r="F439" i="1"/>
  <c r="G439" i="1" s="1"/>
  <c r="H439" i="1" s="1"/>
  <c r="J439" i="1" s="1"/>
  <c r="F438" i="1"/>
  <c r="G438" i="1" s="1"/>
  <c r="H438" i="1" s="1"/>
  <c r="J438" i="1" s="1"/>
  <c r="F437" i="1"/>
  <c r="G437" i="1" s="1"/>
  <c r="H437" i="1" s="1"/>
  <c r="J437" i="1" s="1"/>
  <c r="F436" i="1"/>
  <c r="G436" i="1" s="1"/>
  <c r="H436" i="1" s="1"/>
  <c r="J436" i="1" s="1"/>
  <c r="F435" i="1"/>
  <c r="G435" i="1" s="1"/>
  <c r="H435" i="1" s="1"/>
  <c r="J435" i="1" s="1"/>
  <c r="F434" i="1"/>
  <c r="G434" i="1" s="1"/>
  <c r="H434" i="1" s="1"/>
  <c r="J434" i="1" s="1"/>
  <c r="F433" i="1"/>
  <c r="G433" i="1" s="1"/>
  <c r="H433" i="1" s="1"/>
  <c r="J433" i="1" s="1"/>
  <c r="F432" i="1"/>
  <c r="G432" i="1" s="1"/>
  <c r="H432" i="1" s="1"/>
  <c r="J432" i="1" s="1"/>
  <c r="F431" i="1"/>
  <c r="G431" i="1" s="1"/>
  <c r="H431" i="1" s="1"/>
  <c r="J431" i="1" s="1"/>
  <c r="F430" i="1"/>
  <c r="G430" i="1" s="1"/>
  <c r="H430" i="1" s="1"/>
  <c r="J430" i="1" s="1"/>
  <c r="F429" i="1"/>
  <c r="G429" i="1" s="1"/>
  <c r="H429" i="1" s="1"/>
  <c r="J429" i="1" s="1"/>
  <c r="F428" i="1"/>
  <c r="G428" i="1" s="1"/>
  <c r="H428" i="1" s="1"/>
  <c r="J428" i="1" s="1"/>
  <c r="F427" i="1"/>
  <c r="G427" i="1" s="1"/>
  <c r="H427" i="1" s="1"/>
  <c r="J427" i="1" s="1"/>
  <c r="F426" i="1"/>
  <c r="G426" i="1" s="1"/>
  <c r="H426" i="1" s="1"/>
  <c r="J426" i="1" s="1"/>
  <c r="F425" i="1"/>
  <c r="G425" i="1" s="1"/>
  <c r="H425" i="1" s="1"/>
  <c r="J425" i="1" s="1"/>
  <c r="F424" i="1"/>
  <c r="G424" i="1" s="1"/>
  <c r="H424" i="1" s="1"/>
  <c r="J424" i="1" s="1"/>
  <c r="F423" i="1"/>
  <c r="G423" i="1" s="1"/>
  <c r="H423" i="1" s="1"/>
  <c r="J423" i="1" s="1"/>
  <c r="F422" i="1"/>
  <c r="G422" i="1" s="1"/>
  <c r="H422" i="1" s="1"/>
  <c r="J422" i="1" s="1"/>
  <c r="F421" i="1"/>
  <c r="G421" i="1" s="1"/>
  <c r="H421" i="1" s="1"/>
  <c r="J421" i="1" s="1"/>
  <c r="F420" i="1"/>
  <c r="G420" i="1" s="1"/>
  <c r="H420" i="1" s="1"/>
  <c r="J420" i="1" s="1"/>
  <c r="F419" i="1"/>
  <c r="G419" i="1" s="1"/>
  <c r="H419" i="1" s="1"/>
  <c r="J419" i="1" s="1"/>
  <c r="F418" i="1"/>
  <c r="G418" i="1" s="1"/>
  <c r="H418" i="1" s="1"/>
  <c r="J418" i="1" s="1"/>
  <c r="F417" i="1"/>
  <c r="G417" i="1" s="1"/>
  <c r="H417" i="1" s="1"/>
  <c r="J417" i="1" s="1"/>
  <c r="F416" i="1"/>
  <c r="G416" i="1" s="1"/>
  <c r="H416" i="1" s="1"/>
  <c r="J416" i="1" s="1"/>
  <c r="F415" i="1"/>
  <c r="G415" i="1" s="1"/>
  <c r="H415" i="1" s="1"/>
  <c r="J415" i="1" s="1"/>
  <c r="F414" i="1"/>
  <c r="G414" i="1" s="1"/>
  <c r="H414" i="1" s="1"/>
  <c r="J414" i="1" s="1"/>
  <c r="F413" i="1"/>
  <c r="G413" i="1" s="1"/>
  <c r="H413" i="1" s="1"/>
  <c r="J413" i="1" s="1"/>
  <c r="F412" i="1"/>
  <c r="G412" i="1" s="1"/>
  <c r="H412" i="1" s="1"/>
  <c r="J412" i="1" s="1"/>
  <c r="F411" i="1"/>
  <c r="G411" i="1" s="1"/>
  <c r="H411" i="1" s="1"/>
  <c r="J411" i="1" s="1"/>
  <c r="F410" i="1"/>
  <c r="G410" i="1" s="1"/>
  <c r="H410" i="1" s="1"/>
  <c r="J410" i="1" s="1"/>
  <c r="F409" i="1"/>
  <c r="G409" i="1" s="1"/>
  <c r="H409" i="1" s="1"/>
  <c r="J409" i="1" s="1"/>
  <c r="F408" i="1"/>
  <c r="G408" i="1" s="1"/>
  <c r="H408" i="1" s="1"/>
  <c r="J408" i="1" s="1"/>
  <c r="F407" i="1"/>
  <c r="G407" i="1" s="1"/>
  <c r="H407" i="1" s="1"/>
  <c r="J407" i="1" s="1"/>
  <c r="F406" i="1"/>
  <c r="G406" i="1" s="1"/>
  <c r="H406" i="1" s="1"/>
  <c r="J406" i="1" s="1"/>
  <c r="F405" i="1"/>
  <c r="G405" i="1" s="1"/>
  <c r="H405" i="1" s="1"/>
  <c r="J405" i="1" s="1"/>
  <c r="F404" i="1"/>
  <c r="G404" i="1" s="1"/>
  <c r="H404" i="1" s="1"/>
  <c r="J404" i="1" s="1"/>
  <c r="F403" i="1"/>
  <c r="G403" i="1" s="1"/>
  <c r="H403" i="1" s="1"/>
  <c r="J403" i="1" s="1"/>
  <c r="F402" i="1"/>
  <c r="G402" i="1" s="1"/>
  <c r="H402" i="1" s="1"/>
  <c r="J402" i="1" s="1"/>
  <c r="F401" i="1"/>
  <c r="G401" i="1" s="1"/>
  <c r="H401" i="1" s="1"/>
  <c r="J401" i="1" s="1"/>
  <c r="F400" i="1"/>
  <c r="G400" i="1" s="1"/>
  <c r="H400" i="1" s="1"/>
  <c r="J400" i="1" s="1"/>
  <c r="F399" i="1"/>
  <c r="G399" i="1" s="1"/>
  <c r="H399" i="1" s="1"/>
  <c r="J399" i="1" s="1"/>
  <c r="F398" i="1"/>
  <c r="G398" i="1" s="1"/>
  <c r="H398" i="1" s="1"/>
  <c r="J398" i="1" s="1"/>
  <c r="F397" i="1"/>
  <c r="G397" i="1" s="1"/>
  <c r="H397" i="1" s="1"/>
  <c r="J397" i="1" s="1"/>
  <c r="F396" i="1"/>
  <c r="G396" i="1" s="1"/>
  <c r="H396" i="1" s="1"/>
  <c r="J396" i="1" s="1"/>
  <c r="F395" i="1"/>
  <c r="G395" i="1" s="1"/>
  <c r="H395" i="1" s="1"/>
  <c r="J395" i="1" s="1"/>
  <c r="F394" i="1"/>
  <c r="G394" i="1" s="1"/>
  <c r="H394" i="1" s="1"/>
  <c r="J394" i="1" s="1"/>
  <c r="F393" i="1"/>
  <c r="G393" i="1" s="1"/>
  <c r="H393" i="1" s="1"/>
  <c r="J393" i="1" s="1"/>
  <c r="F392" i="1"/>
  <c r="G392" i="1" s="1"/>
  <c r="H392" i="1" s="1"/>
  <c r="J392" i="1" s="1"/>
  <c r="F391" i="1"/>
  <c r="G391" i="1" s="1"/>
  <c r="H391" i="1" s="1"/>
  <c r="J391" i="1" s="1"/>
  <c r="F390" i="1"/>
  <c r="G390" i="1" s="1"/>
  <c r="H390" i="1" s="1"/>
  <c r="J390" i="1" s="1"/>
  <c r="F389" i="1"/>
  <c r="G389" i="1" s="1"/>
  <c r="H389" i="1" s="1"/>
  <c r="J389" i="1" s="1"/>
  <c r="F388" i="1"/>
  <c r="G388" i="1" s="1"/>
  <c r="H388" i="1" s="1"/>
  <c r="J388" i="1" s="1"/>
  <c r="F387" i="1"/>
  <c r="G387" i="1" s="1"/>
  <c r="H387" i="1" s="1"/>
  <c r="J387" i="1" s="1"/>
  <c r="F386" i="1"/>
  <c r="G386" i="1" s="1"/>
  <c r="H386" i="1" s="1"/>
  <c r="J386" i="1" s="1"/>
  <c r="F385" i="1"/>
  <c r="G385" i="1" s="1"/>
  <c r="H385" i="1" s="1"/>
  <c r="J385" i="1" s="1"/>
  <c r="F384" i="1"/>
  <c r="G384" i="1" s="1"/>
  <c r="H384" i="1" s="1"/>
  <c r="J384" i="1" s="1"/>
  <c r="F383" i="1"/>
  <c r="G383" i="1" s="1"/>
  <c r="H383" i="1" s="1"/>
  <c r="J383" i="1" s="1"/>
  <c r="F382" i="1"/>
  <c r="G382" i="1" s="1"/>
  <c r="H382" i="1" s="1"/>
  <c r="J382" i="1" s="1"/>
  <c r="F381" i="1"/>
  <c r="G381" i="1" s="1"/>
  <c r="H381" i="1" s="1"/>
  <c r="J381" i="1" s="1"/>
  <c r="F380" i="1"/>
  <c r="G380" i="1" s="1"/>
  <c r="H380" i="1" s="1"/>
  <c r="J380" i="1" s="1"/>
  <c r="F379" i="1"/>
  <c r="G379" i="1" s="1"/>
  <c r="H379" i="1" s="1"/>
  <c r="J379" i="1" s="1"/>
  <c r="F378" i="1"/>
  <c r="G378" i="1" s="1"/>
  <c r="H378" i="1" s="1"/>
  <c r="J378" i="1" s="1"/>
  <c r="F377" i="1"/>
  <c r="G377" i="1" s="1"/>
  <c r="H377" i="1" s="1"/>
  <c r="J377" i="1" s="1"/>
  <c r="F376" i="1"/>
  <c r="G376" i="1" s="1"/>
  <c r="H376" i="1" s="1"/>
  <c r="J376" i="1" s="1"/>
  <c r="F375" i="1"/>
  <c r="G375" i="1" s="1"/>
  <c r="H375" i="1" s="1"/>
  <c r="J375" i="1" s="1"/>
  <c r="F374" i="1"/>
  <c r="G374" i="1" s="1"/>
  <c r="H374" i="1" s="1"/>
  <c r="J374" i="1" s="1"/>
  <c r="F373" i="1"/>
  <c r="G373" i="1" s="1"/>
  <c r="H373" i="1" s="1"/>
  <c r="J373" i="1" s="1"/>
  <c r="F372" i="1"/>
  <c r="G372" i="1" s="1"/>
  <c r="H372" i="1" s="1"/>
  <c r="J372" i="1" s="1"/>
  <c r="F371" i="1"/>
  <c r="G371" i="1" s="1"/>
  <c r="H371" i="1" s="1"/>
  <c r="J371" i="1" s="1"/>
  <c r="F370" i="1"/>
  <c r="G370" i="1" s="1"/>
  <c r="H370" i="1" s="1"/>
  <c r="J370" i="1" s="1"/>
  <c r="F369" i="1"/>
  <c r="G369" i="1" s="1"/>
  <c r="H369" i="1" s="1"/>
  <c r="J369" i="1" s="1"/>
  <c r="F368" i="1"/>
  <c r="G368" i="1" s="1"/>
  <c r="H368" i="1" s="1"/>
  <c r="J368" i="1" s="1"/>
  <c r="F367" i="1"/>
  <c r="G367" i="1" s="1"/>
  <c r="H367" i="1" s="1"/>
  <c r="J367" i="1" s="1"/>
  <c r="F366" i="1"/>
  <c r="G366" i="1" s="1"/>
  <c r="H366" i="1" s="1"/>
  <c r="J366" i="1" s="1"/>
  <c r="F365" i="1"/>
  <c r="G365" i="1" s="1"/>
  <c r="H365" i="1" s="1"/>
  <c r="J365" i="1" s="1"/>
  <c r="F364" i="1"/>
  <c r="G364" i="1" s="1"/>
  <c r="H364" i="1" s="1"/>
  <c r="J364" i="1" s="1"/>
  <c r="F363" i="1"/>
  <c r="G363" i="1" s="1"/>
  <c r="H363" i="1" s="1"/>
  <c r="J363" i="1" s="1"/>
  <c r="F362" i="1"/>
  <c r="G362" i="1" s="1"/>
  <c r="H362" i="1" s="1"/>
  <c r="J362" i="1" s="1"/>
  <c r="F361" i="1"/>
  <c r="G361" i="1" s="1"/>
  <c r="H361" i="1" s="1"/>
  <c r="J361" i="1" s="1"/>
  <c r="F360" i="1"/>
  <c r="G360" i="1" s="1"/>
  <c r="H360" i="1" s="1"/>
  <c r="J360" i="1" s="1"/>
  <c r="F359" i="1"/>
  <c r="G359" i="1" s="1"/>
  <c r="H359" i="1" s="1"/>
  <c r="J359" i="1" s="1"/>
  <c r="F358" i="1"/>
  <c r="G358" i="1" s="1"/>
  <c r="H358" i="1" s="1"/>
  <c r="J358" i="1" s="1"/>
  <c r="F357" i="1"/>
  <c r="G357" i="1" s="1"/>
  <c r="H357" i="1" s="1"/>
  <c r="J357" i="1" s="1"/>
  <c r="F356" i="1"/>
  <c r="G356" i="1" s="1"/>
  <c r="H356" i="1" s="1"/>
  <c r="J356" i="1" s="1"/>
  <c r="F355" i="1"/>
  <c r="G355" i="1" s="1"/>
  <c r="H355" i="1" s="1"/>
  <c r="J355" i="1" s="1"/>
  <c r="F354" i="1"/>
  <c r="G354" i="1" s="1"/>
  <c r="H354" i="1" s="1"/>
  <c r="J354" i="1" s="1"/>
  <c r="F353" i="1"/>
  <c r="G353" i="1" s="1"/>
  <c r="H353" i="1" s="1"/>
  <c r="J353" i="1" s="1"/>
  <c r="F352" i="1"/>
  <c r="G352" i="1" s="1"/>
  <c r="H352" i="1" s="1"/>
  <c r="J352" i="1" s="1"/>
  <c r="F351" i="1"/>
  <c r="G351" i="1" s="1"/>
  <c r="H351" i="1" s="1"/>
  <c r="J351" i="1" s="1"/>
  <c r="F350" i="1"/>
  <c r="G350" i="1" s="1"/>
  <c r="H350" i="1" s="1"/>
  <c r="J350" i="1" s="1"/>
  <c r="F349" i="1"/>
  <c r="G349" i="1" s="1"/>
  <c r="H349" i="1" s="1"/>
  <c r="J349" i="1" s="1"/>
  <c r="F348" i="1"/>
  <c r="G348" i="1" s="1"/>
  <c r="H348" i="1" s="1"/>
  <c r="J348" i="1" s="1"/>
  <c r="F347" i="1"/>
  <c r="G347" i="1" s="1"/>
  <c r="H347" i="1" s="1"/>
  <c r="J347" i="1" s="1"/>
  <c r="F346" i="1"/>
  <c r="G346" i="1" s="1"/>
  <c r="H346" i="1" s="1"/>
  <c r="J346" i="1" s="1"/>
  <c r="F345" i="1"/>
  <c r="G345" i="1" s="1"/>
  <c r="H345" i="1" s="1"/>
  <c r="J345" i="1" s="1"/>
  <c r="F344" i="1"/>
  <c r="G344" i="1" s="1"/>
  <c r="H344" i="1" s="1"/>
  <c r="J344" i="1" s="1"/>
  <c r="F343" i="1"/>
  <c r="G343" i="1" s="1"/>
  <c r="H343" i="1" s="1"/>
  <c r="J343" i="1" s="1"/>
  <c r="F342" i="1"/>
  <c r="G342" i="1" s="1"/>
  <c r="H342" i="1" s="1"/>
  <c r="J342" i="1" s="1"/>
  <c r="F341" i="1"/>
  <c r="G341" i="1" s="1"/>
  <c r="H341" i="1" s="1"/>
  <c r="J341" i="1" s="1"/>
  <c r="F340" i="1"/>
  <c r="G340" i="1" s="1"/>
  <c r="H340" i="1" s="1"/>
  <c r="J340" i="1" s="1"/>
  <c r="F339" i="1"/>
  <c r="G339" i="1" s="1"/>
  <c r="H339" i="1" s="1"/>
  <c r="J339" i="1" s="1"/>
  <c r="F338" i="1"/>
  <c r="G338" i="1" s="1"/>
  <c r="H338" i="1" s="1"/>
  <c r="J338" i="1" s="1"/>
  <c r="F337" i="1"/>
  <c r="G337" i="1" s="1"/>
  <c r="H337" i="1" s="1"/>
  <c r="J337" i="1" s="1"/>
  <c r="F336" i="1"/>
  <c r="G336" i="1" s="1"/>
  <c r="H336" i="1" s="1"/>
  <c r="J336" i="1" s="1"/>
  <c r="F335" i="1"/>
  <c r="G335" i="1" s="1"/>
  <c r="H335" i="1" s="1"/>
  <c r="J335" i="1" s="1"/>
  <c r="F334" i="1"/>
  <c r="G334" i="1" s="1"/>
  <c r="H334" i="1" s="1"/>
  <c r="J334" i="1" s="1"/>
  <c r="F333" i="1"/>
  <c r="G333" i="1" s="1"/>
  <c r="H333" i="1" s="1"/>
  <c r="J333" i="1" s="1"/>
  <c r="F332" i="1"/>
  <c r="G332" i="1" s="1"/>
  <c r="H332" i="1" s="1"/>
  <c r="J332" i="1" s="1"/>
  <c r="F331" i="1"/>
  <c r="G331" i="1" s="1"/>
  <c r="H331" i="1" s="1"/>
  <c r="J331" i="1" s="1"/>
  <c r="F330" i="1"/>
  <c r="G330" i="1" s="1"/>
  <c r="H330" i="1" s="1"/>
  <c r="J330" i="1" s="1"/>
  <c r="F329" i="1"/>
  <c r="G329" i="1" s="1"/>
  <c r="H329" i="1" s="1"/>
  <c r="J329" i="1" s="1"/>
  <c r="F328" i="1"/>
  <c r="G328" i="1" s="1"/>
  <c r="H328" i="1" s="1"/>
  <c r="J328" i="1" s="1"/>
  <c r="F327" i="1"/>
  <c r="G327" i="1" s="1"/>
  <c r="H327" i="1" s="1"/>
  <c r="J327" i="1" s="1"/>
  <c r="F326" i="1"/>
  <c r="G326" i="1" s="1"/>
  <c r="H326" i="1" s="1"/>
  <c r="J326" i="1" s="1"/>
  <c r="F325" i="1"/>
  <c r="G325" i="1" s="1"/>
  <c r="H325" i="1" s="1"/>
  <c r="J325" i="1" s="1"/>
  <c r="F324" i="1"/>
  <c r="G324" i="1" s="1"/>
  <c r="H324" i="1" s="1"/>
  <c r="J324" i="1" s="1"/>
  <c r="F323" i="1"/>
  <c r="G323" i="1" s="1"/>
  <c r="H323" i="1" s="1"/>
  <c r="J323" i="1" s="1"/>
  <c r="F322" i="1"/>
  <c r="G322" i="1" s="1"/>
  <c r="H322" i="1" s="1"/>
  <c r="J322" i="1" s="1"/>
  <c r="F321" i="1"/>
  <c r="G321" i="1" s="1"/>
  <c r="H321" i="1" s="1"/>
  <c r="J321" i="1" s="1"/>
  <c r="F320" i="1"/>
  <c r="G320" i="1" s="1"/>
  <c r="H320" i="1" s="1"/>
  <c r="J320" i="1" s="1"/>
  <c r="F319" i="1"/>
  <c r="G319" i="1" s="1"/>
  <c r="H319" i="1" s="1"/>
  <c r="J319" i="1" s="1"/>
  <c r="F318" i="1"/>
  <c r="G318" i="1" s="1"/>
  <c r="H318" i="1" s="1"/>
  <c r="J318" i="1" s="1"/>
  <c r="F317" i="1"/>
  <c r="G317" i="1" s="1"/>
  <c r="H317" i="1" s="1"/>
  <c r="J317" i="1" s="1"/>
  <c r="F316" i="1"/>
  <c r="G316" i="1" s="1"/>
  <c r="H316" i="1" s="1"/>
  <c r="J316" i="1" s="1"/>
  <c r="F315" i="1"/>
  <c r="G315" i="1" s="1"/>
  <c r="H315" i="1" s="1"/>
  <c r="J315" i="1" s="1"/>
  <c r="F314" i="1"/>
  <c r="G314" i="1" s="1"/>
  <c r="H314" i="1" s="1"/>
  <c r="J314" i="1" s="1"/>
  <c r="F313" i="1"/>
  <c r="G313" i="1" s="1"/>
  <c r="H313" i="1" s="1"/>
  <c r="J313" i="1" s="1"/>
  <c r="F312" i="1"/>
  <c r="G312" i="1" s="1"/>
  <c r="H312" i="1" s="1"/>
  <c r="J312" i="1" s="1"/>
  <c r="F311" i="1"/>
  <c r="G311" i="1" s="1"/>
  <c r="H311" i="1" s="1"/>
  <c r="J311" i="1" s="1"/>
  <c r="F310" i="1"/>
  <c r="G310" i="1" s="1"/>
  <c r="H310" i="1" s="1"/>
  <c r="J310" i="1" s="1"/>
  <c r="F309" i="1"/>
  <c r="G309" i="1" s="1"/>
  <c r="H309" i="1" s="1"/>
  <c r="J309" i="1" s="1"/>
  <c r="F308" i="1"/>
  <c r="G308" i="1" s="1"/>
  <c r="H308" i="1" s="1"/>
  <c r="J308" i="1" s="1"/>
  <c r="F307" i="1"/>
  <c r="G307" i="1" s="1"/>
  <c r="H307" i="1" s="1"/>
  <c r="J307" i="1" s="1"/>
  <c r="F306" i="1"/>
  <c r="G306" i="1" s="1"/>
  <c r="H306" i="1" s="1"/>
  <c r="J306" i="1" s="1"/>
  <c r="F305" i="1"/>
  <c r="G305" i="1" s="1"/>
  <c r="H305" i="1" s="1"/>
  <c r="J305" i="1" s="1"/>
  <c r="F304" i="1"/>
  <c r="G304" i="1" s="1"/>
  <c r="H304" i="1" s="1"/>
  <c r="J304" i="1" s="1"/>
  <c r="F303" i="1"/>
  <c r="G303" i="1" s="1"/>
  <c r="H303" i="1" s="1"/>
  <c r="J303" i="1" s="1"/>
  <c r="F302" i="1"/>
  <c r="G302" i="1" s="1"/>
  <c r="H302" i="1" s="1"/>
  <c r="J302" i="1" s="1"/>
  <c r="F301" i="1"/>
  <c r="G301" i="1" s="1"/>
  <c r="H301" i="1" s="1"/>
  <c r="J301" i="1" s="1"/>
  <c r="F300" i="1"/>
  <c r="G300" i="1" s="1"/>
  <c r="H300" i="1" s="1"/>
  <c r="J300" i="1" s="1"/>
  <c r="F299" i="1"/>
  <c r="G299" i="1" s="1"/>
  <c r="H299" i="1" s="1"/>
  <c r="J299" i="1" s="1"/>
  <c r="F298" i="1"/>
  <c r="G298" i="1" s="1"/>
  <c r="H298" i="1" s="1"/>
  <c r="J298" i="1" s="1"/>
  <c r="F297" i="1"/>
  <c r="G297" i="1" s="1"/>
  <c r="H297" i="1" s="1"/>
  <c r="J297" i="1" s="1"/>
  <c r="F296" i="1"/>
  <c r="G296" i="1" s="1"/>
  <c r="H296" i="1" s="1"/>
  <c r="J296" i="1" s="1"/>
  <c r="F295" i="1"/>
  <c r="G295" i="1" s="1"/>
  <c r="H295" i="1" s="1"/>
  <c r="J295" i="1" s="1"/>
  <c r="F294" i="1"/>
  <c r="G294" i="1" s="1"/>
  <c r="H294" i="1" s="1"/>
  <c r="J294" i="1" s="1"/>
  <c r="F293" i="1"/>
  <c r="G293" i="1" s="1"/>
  <c r="H293" i="1" s="1"/>
  <c r="J293" i="1" s="1"/>
  <c r="F292" i="1"/>
  <c r="G292" i="1" s="1"/>
  <c r="H292" i="1" s="1"/>
  <c r="J292" i="1" s="1"/>
  <c r="F291" i="1"/>
  <c r="G291" i="1" s="1"/>
  <c r="H291" i="1" s="1"/>
  <c r="J291" i="1" s="1"/>
  <c r="F290" i="1"/>
  <c r="G290" i="1" s="1"/>
  <c r="H290" i="1" s="1"/>
  <c r="J290" i="1" s="1"/>
  <c r="F289" i="1"/>
  <c r="G289" i="1" s="1"/>
  <c r="H289" i="1" s="1"/>
  <c r="J289" i="1" s="1"/>
  <c r="F288" i="1"/>
  <c r="G288" i="1" s="1"/>
  <c r="H288" i="1" s="1"/>
  <c r="J288" i="1" s="1"/>
  <c r="F287" i="1"/>
  <c r="G287" i="1" s="1"/>
  <c r="H287" i="1" s="1"/>
  <c r="J287" i="1" s="1"/>
  <c r="F286" i="1"/>
  <c r="G286" i="1" s="1"/>
  <c r="H286" i="1" s="1"/>
  <c r="J286" i="1" s="1"/>
  <c r="F285" i="1"/>
  <c r="G285" i="1" s="1"/>
  <c r="H285" i="1" s="1"/>
  <c r="J285" i="1" s="1"/>
  <c r="F284" i="1"/>
  <c r="G284" i="1" s="1"/>
  <c r="H284" i="1" s="1"/>
  <c r="J284" i="1" s="1"/>
  <c r="F283" i="1"/>
  <c r="G283" i="1" s="1"/>
  <c r="H283" i="1" s="1"/>
  <c r="J283" i="1" s="1"/>
  <c r="F282" i="1"/>
  <c r="G282" i="1" s="1"/>
  <c r="H282" i="1" s="1"/>
  <c r="J282" i="1" s="1"/>
  <c r="F281" i="1"/>
  <c r="G281" i="1" s="1"/>
  <c r="H281" i="1" s="1"/>
  <c r="J281" i="1" s="1"/>
  <c r="F280" i="1"/>
  <c r="G280" i="1" s="1"/>
  <c r="H280" i="1" s="1"/>
  <c r="J280" i="1" s="1"/>
  <c r="F279" i="1"/>
  <c r="G279" i="1" s="1"/>
  <c r="H279" i="1" s="1"/>
  <c r="J279" i="1" s="1"/>
  <c r="F278" i="1"/>
  <c r="G278" i="1" s="1"/>
  <c r="H278" i="1" s="1"/>
  <c r="J278" i="1" s="1"/>
  <c r="F277" i="1"/>
  <c r="G277" i="1" s="1"/>
  <c r="H277" i="1" s="1"/>
  <c r="J277" i="1" s="1"/>
  <c r="F276" i="1"/>
  <c r="G276" i="1" s="1"/>
  <c r="H276" i="1" s="1"/>
  <c r="J276" i="1" s="1"/>
  <c r="F275" i="1"/>
  <c r="G275" i="1" s="1"/>
  <c r="H275" i="1" s="1"/>
  <c r="J275" i="1" s="1"/>
  <c r="F274" i="1"/>
  <c r="G274" i="1" s="1"/>
  <c r="H274" i="1" s="1"/>
  <c r="J274" i="1" s="1"/>
  <c r="F273" i="1"/>
  <c r="G273" i="1" s="1"/>
  <c r="H273" i="1" s="1"/>
  <c r="J273" i="1" s="1"/>
  <c r="F272" i="1"/>
  <c r="G272" i="1" s="1"/>
  <c r="H272" i="1" s="1"/>
  <c r="J272" i="1" s="1"/>
  <c r="F271" i="1"/>
  <c r="G271" i="1" s="1"/>
  <c r="H271" i="1" s="1"/>
  <c r="J271" i="1" s="1"/>
  <c r="F270" i="1"/>
  <c r="G270" i="1" s="1"/>
  <c r="H270" i="1" s="1"/>
  <c r="J270" i="1" s="1"/>
  <c r="F269" i="1"/>
  <c r="G269" i="1" s="1"/>
  <c r="H269" i="1" s="1"/>
  <c r="J269" i="1" s="1"/>
  <c r="F268" i="1"/>
  <c r="G268" i="1" s="1"/>
  <c r="H268" i="1" s="1"/>
  <c r="J268" i="1" s="1"/>
  <c r="F267" i="1"/>
  <c r="G267" i="1" s="1"/>
  <c r="H267" i="1" s="1"/>
  <c r="J267" i="1" s="1"/>
  <c r="F266" i="1"/>
  <c r="G266" i="1" s="1"/>
  <c r="H266" i="1" s="1"/>
  <c r="J266" i="1" s="1"/>
  <c r="F265" i="1"/>
  <c r="G265" i="1" s="1"/>
  <c r="H265" i="1" s="1"/>
  <c r="J265" i="1" s="1"/>
  <c r="F264" i="1"/>
  <c r="G264" i="1" s="1"/>
  <c r="H264" i="1" s="1"/>
  <c r="J264" i="1" s="1"/>
  <c r="F263" i="1"/>
  <c r="G263" i="1" s="1"/>
  <c r="H263" i="1" s="1"/>
  <c r="J263" i="1" s="1"/>
  <c r="F262" i="1"/>
  <c r="G262" i="1" s="1"/>
  <c r="H262" i="1" s="1"/>
  <c r="J262" i="1" s="1"/>
  <c r="F261" i="1"/>
  <c r="G261" i="1" s="1"/>
  <c r="H261" i="1" s="1"/>
  <c r="J261" i="1" s="1"/>
  <c r="F260" i="1"/>
  <c r="G260" i="1" s="1"/>
  <c r="H260" i="1" s="1"/>
  <c r="J260" i="1" s="1"/>
  <c r="F259" i="1"/>
  <c r="G259" i="1" s="1"/>
  <c r="H259" i="1" s="1"/>
  <c r="J259" i="1" s="1"/>
  <c r="F258" i="1"/>
  <c r="G258" i="1" s="1"/>
  <c r="H258" i="1" s="1"/>
  <c r="J258" i="1" s="1"/>
  <c r="F257" i="1"/>
  <c r="G257" i="1" s="1"/>
  <c r="H257" i="1" s="1"/>
  <c r="J257" i="1" s="1"/>
  <c r="F256" i="1"/>
  <c r="G256" i="1" s="1"/>
  <c r="H256" i="1" s="1"/>
  <c r="J256" i="1" s="1"/>
  <c r="F255" i="1"/>
  <c r="G255" i="1" s="1"/>
  <c r="H255" i="1" s="1"/>
  <c r="J255" i="1" s="1"/>
  <c r="F254" i="1"/>
  <c r="G254" i="1" s="1"/>
  <c r="H254" i="1" s="1"/>
  <c r="J254" i="1" s="1"/>
  <c r="F253" i="1"/>
  <c r="G253" i="1" s="1"/>
  <c r="H253" i="1" s="1"/>
  <c r="J253" i="1" s="1"/>
  <c r="F252" i="1"/>
  <c r="G252" i="1" s="1"/>
  <c r="H252" i="1" s="1"/>
  <c r="J252" i="1" s="1"/>
  <c r="F251" i="1"/>
  <c r="G251" i="1" s="1"/>
  <c r="H251" i="1" s="1"/>
  <c r="J251" i="1" s="1"/>
  <c r="F250" i="1"/>
  <c r="G250" i="1" s="1"/>
  <c r="H250" i="1" s="1"/>
  <c r="J250" i="1" s="1"/>
  <c r="F249" i="1"/>
  <c r="G249" i="1" s="1"/>
  <c r="H249" i="1" s="1"/>
  <c r="J249" i="1" s="1"/>
  <c r="F248" i="1"/>
  <c r="G248" i="1" s="1"/>
  <c r="H248" i="1" s="1"/>
  <c r="J248" i="1" s="1"/>
  <c r="F247" i="1"/>
  <c r="G247" i="1" s="1"/>
  <c r="H247" i="1" s="1"/>
  <c r="J247" i="1" s="1"/>
  <c r="F246" i="1"/>
  <c r="G246" i="1" s="1"/>
  <c r="H246" i="1" s="1"/>
  <c r="J246" i="1" s="1"/>
  <c r="F245" i="1"/>
  <c r="G245" i="1" s="1"/>
  <c r="H245" i="1" s="1"/>
  <c r="J245" i="1" s="1"/>
  <c r="F244" i="1"/>
  <c r="G244" i="1" s="1"/>
  <c r="H244" i="1" s="1"/>
  <c r="J244" i="1" s="1"/>
  <c r="F243" i="1"/>
  <c r="G243" i="1" s="1"/>
  <c r="H243" i="1" s="1"/>
  <c r="J243" i="1" s="1"/>
  <c r="F242" i="1"/>
  <c r="G242" i="1" s="1"/>
  <c r="H242" i="1" s="1"/>
  <c r="J242" i="1" s="1"/>
  <c r="F241" i="1"/>
  <c r="G241" i="1" s="1"/>
  <c r="H241" i="1" s="1"/>
  <c r="J241" i="1" s="1"/>
  <c r="F240" i="1"/>
  <c r="G240" i="1" s="1"/>
  <c r="H240" i="1" s="1"/>
  <c r="J240" i="1" s="1"/>
  <c r="F239" i="1"/>
  <c r="G239" i="1" s="1"/>
  <c r="H239" i="1" s="1"/>
  <c r="J239" i="1" s="1"/>
  <c r="F238" i="1"/>
  <c r="G238" i="1" s="1"/>
  <c r="H238" i="1" s="1"/>
  <c r="J238" i="1" s="1"/>
  <c r="F237" i="1"/>
  <c r="G237" i="1" s="1"/>
  <c r="H237" i="1" s="1"/>
  <c r="J237" i="1" s="1"/>
  <c r="F236" i="1"/>
  <c r="G236" i="1" s="1"/>
  <c r="H236" i="1" s="1"/>
  <c r="J236" i="1" s="1"/>
  <c r="F235" i="1"/>
  <c r="G235" i="1" s="1"/>
  <c r="H235" i="1" s="1"/>
  <c r="J235" i="1" s="1"/>
  <c r="F234" i="1"/>
  <c r="G234" i="1" s="1"/>
  <c r="H234" i="1" s="1"/>
  <c r="J234" i="1" s="1"/>
  <c r="F233" i="1"/>
  <c r="G233" i="1" s="1"/>
  <c r="H233" i="1" s="1"/>
  <c r="J233" i="1" s="1"/>
  <c r="F232" i="1"/>
  <c r="G232" i="1" s="1"/>
  <c r="H232" i="1" s="1"/>
  <c r="J232" i="1" s="1"/>
  <c r="F231" i="1"/>
  <c r="G231" i="1" s="1"/>
  <c r="H231" i="1" s="1"/>
  <c r="J231" i="1" s="1"/>
  <c r="F230" i="1"/>
  <c r="G230" i="1" s="1"/>
  <c r="H230" i="1" s="1"/>
  <c r="J230" i="1" s="1"/>
  <c r="F229" i="1"/>
  <c r="G229" i="1" s="1"/>
  <c r="H229" i="1" s="1"/>
  <c r="J229" i="1" s="1"/>
  <c r="F228" i="1"/>
  <c r="G228" i="1" s="1"/>
  <c r="H228" i="1" s="1"/>
  <c r="J228" i="1" s="1"/>
  <c r="F227" i="1"/>
  <c r="G227" i="1" s="1"/>
  <c r="H227" i="1" s="1"/>
  <c r="J227" i="1" s="1"/>
  <c r="F226" i="1"/>
  <c r="G226" i="1" s="1"/>
  <c r="H226" i="1" s="1"/>
  <c r="J226" i="1" s="1"/>
  <c r="F225" i="1"/>
  <c r="G225" i="1" s="1"/>
  <c r="H225" i="1" s="1"/>
  <c r="J225" i="1" s="1"/>
  <c r="F224" i="1"/>
  <c r="G224" i="1" s="1"/>
  <c r="H224" i="1" s="1"/>
  <c r="J224" i="1" s="1"/>
  <c r="F223" i="1"/>
  <c r="G223" i="1" s="1"/>
  <c r="H223" i="1" s="1"/>
  <c r="J223" i="1" s="1"/>
  <c r="F222" i="1"/>
  <c r="G222" i="1" s="1"/>
  <c r="H222" i="1" s="1"/>
  <c r="J222" i="1" s="1"/>
  <c r="F221" i="1"/>
  <c r="G221" i="1" s="1"/>
  <c r="H221" i="1" s="1"/>
  <c r="J221" i="1" s="1"/>
  <c r="F220" i="1"/>
  <c r="G220" i="1" s="1"/>
  <c r="H220" i="1" s="1"/>
  <c r="J220" i="1" s="1"/>
  <c r="F219" i="1"/>
  <c r="G219" i="1" s="1"/>
  <c r="H219" i="1" s="1"/>
  <c r="J219" i="1" s="1"/>
  <c r="F218" i="1"/>
  <c r="G218" i="1" s="1"/>
  <c r="H218" i="1" s="1"/>
  <c r="J218" i="1" s="1"/>
  <c r="F217" i="1"/>
  <c r="G217" i="1" s="1"/>
  <c r="H217" i="1" s="1"/>
  <c r="J217" i="1" s="1"/>
  <c r="F216" i="1"/>
  <c r="G216" i="1" s="1"/>
  <c r="H216" i="1" s="1"/>
  <c r="J216" i="1" s="1"/>
  <c r="F215" i="1"/>
  <c r="G215" i="1" s="1"/>
  <c r="H215" i="1" s="1"/>
  <c r="J215" i="1" s="1"/>
  <c r="F214" i="1"/>
  <c r="G214" i="1" s="1"/>
  <c r="H214" i="1" s="1"/>
  <c r="J214" i="1" s="1"/>
  <c r="F213" i="1"/>
  <c r="G213" i="1" s="1"/>
  <c r="H213" i="1" s="1"/>
  <c r="J213" i="1" s="1"/>
  <c r="F212" i="1"/>
  <c r="G212" i="1" s="1"/>
  <c r="H212" i="1" s="1"/>
  <c r="J212" i="1" s="1"/>
  <c r="F211" i="1"/>
  <c r="G211" i="1" s="1"/>
  <c r="H211" i="1" s="1"/>
  <c r="J211" i="1" s="1"/>
  <c r="F210" i="1"/>
  <c r="G210" i="1" s="1"/>
  <c r="H210" i="1" s="1"/>
  <c r="J210" i="1" s="1"/>
  <c r="F209" i="1"/>
  <c r="G209" i="1" s="1"/>
  <c r="H209" i="1" s="1"/>
  <c r="J209" i="1" s="1"/>
  <c r="F208" i="1"/>
  <c r="G208" i="1" s="1"/>
  <c r="H208" i="1" s="1"/>
  <c r="J208" i="1" s="1"/>
  <c r="F207" i="1"/>
  <c r="G207" i="1" s="1"/>
  <c r="H207" i="1" s="1"/>
  <c r="J207" i="1" s="1"/>
  <c r="F206" i="1"/>
  <c r="G206" i="1" s="1"/>
  <c r="H206" i="1" s="1"/>
  <c r="J206" i="1" s="1"/>
  <c r="F205" i="1"/>
  <c r="G205" i="1" s="1"/>
  <c r="H205" i="1" s="1"/>
  <c r="J205" i="1" s="1"/>
  <c r="F204" i="1"/>
  <c r="G204" i="1" s="1"/>
  <c r="H204" i="1" s="1"/>
  <c r="J204" i="1" s="1"/>
  <c r="F203" i="1"/>
  <c r="G203" i="1" s="1"/>
  <c r="H203" i="1" s="1"/>
  <c r="J203" i="1" s="1"/>
  <c r="F202" i="1"/>
  <c r="G202" i="1" s="1"/>
  <c r="H202" i="1" s="1"/>
  <c r="J202" i="1" s="1"/>
  <c r="F201" i="1"/>
  <c r="G201" i="1" s="1"/>
  <c r="H201" i="1" s="1"/>
  <c r="J201" i="1" s="1"/>
  <c r="F200" i="1"/>
  <c r="G200" i="1" s="1"/>
  <c r="H200" i="1" s="1"/>
  <c r="J200" i="1" s="1"/>
  <c r="F199" i="1"/>
  <c r="G199" i="1" s="1"/>
  <c r="H199" i="1" s="1"/>
  <c r="J199" i="1" s="1"/>
  <c r="F198" i="1"/>
  <c r="G198" i="1" s="1"/>
  <c r="H198" i="1" s="1"/>
  <c r="J198" i="1" s="1"/>
  <c r="F197" i="1"/>
  <c r="G197" i="1" s="1"/>
  <c r="H197" i="1" s="1"/>
  <c r="J197" i="1" s="1"/>
  <c r="F196" i="1"/>
  <c r="G196" i="1" s="1"/>
  <c r="H196" i="1" s="1"/>
  <c r="J196" i="1" s="1"/>
  <c r="F195" i="1"/>
  <c r="G195" i="1" s="1"/>
  <c r="H195" i="1" s="1"/>
  <c r="J195" i="1" s="1"/>
  <c r="F194" i="1"/>
  <c r="G194" i="1" s="1"/>
  <c r="H194" i="1" s="1"/>
  <c r="J194" i="1" s="1"/>
  <c r="F193" i="1"/>
  <c r="G193" i="1" s="1"/>
  <c r="H193" i="1" s="1"/>
  <c r="J193" i="1" s="1"/>
  <c r="F192" i="1"/>
  <c r="G192" i="1" s="1"/>
  <c r="H192" i="1" s="1"/>
  <c r="J192" i="1" s="1"/>
  <c r="F191" i="1"/>
  <c r="G191" i="1" s="1"/>
  <c r="H191" i="1" s="1"/>
  <c r="J191" i="1" s="1"/>
  <c r="F190" i="1"/>
  <c r="G190" i="1" s="1"/>
  <c r="H190" i="1" s="1"/>
  <c r="J190" i="1" s="1"/>
  <c r="F189" i="1"/>
  <c r="G189" i="1" s="1"/>
  <c r="H189" i="1" s="1"/>
  <c r="J189" i="1" s="1"/>
  <c r="F188" i="1"/>
  <c r="G188" i="1" s="1"/>
  <c r="H188" i="1" s="1"/>
  <c r="J188" i="1" s="1"/>
  <c r="F187" i="1"/>
  <c r="G187" i="1" s="1"/>
  <c r="H187" i="1" s="1"/>
  <c r="J187" i="1" s="1"/>
  <c r="F186" i="1"/>
  <c r="G186" i="1" s="1"/>
  <c r="H186" i="1" s="1"/>
  <c r="J186" i="1" s="1"/>
  <c r="F185" i="1"/>
  <c r="G185" i="1" s="1"/>
  <c r="H185" i="1" s="1"/>
  <c r="J185" i="1" s="1"/>
  <c r="F184" i="1"/>
  <c r="G184" i="1" s="1"/>
  <c r="H184" i="1" s="1"/>
  <c r="J184" i="1" s="1"/>
  <c r="F183" i="1"/>
  <c r="G183" i="1" s="1"/>
  <c r="H183" i="1" s="1"/>
  <c r="J183" i="1" s="1"/>
  <c r="F182" i="1"/>
  <c r="G182" i="1" s="1"/>
  <c r="H182" i="1" s="1"/>
  <c r="J182" i="1" s="1"/>
  <c r="F181" i="1"/>
  <c r="G181" i="1" s="1"/>
  <c r="H181" i="1" s="1"/>
  <c r="J181" i="1" s="1"/>
  <c r="F180" i="1"/>
  <c r="G180" i="1" s="1"/>
  <c r="H180" i="1" s="1"/>
  <c r="J180" i="1" s="1"/>
  <c r="F179" i="1"/>
  <c r="G179" i="1" s="1"/>
  <c r="H179" i="1" s="1"/>
  <c r="J179" i="1" s="1"/>
  <c r="F178" i="1"/>
  <c r="G178" i="1" s="1"/>
  <c r="H178" i="1" s="1"/>
  <c r="J178" i="1" s="1"/>
  <c r="F177" i="1"/>
  <c r="G177" i="1" s="1"/>
  <c r="H177" i="1" s="1"/>
  <c r="J177" i="1" s="1"/>
  <c r="F176" i="1"/>
  <c r="G176" i="1" s="1"/>
  <c r="H176" i="1" s="1"/>
  <c r="J176" i="1" s="1"/>
  <c r="F175" i="1"/>
  <c r="G175" i="1" s="1"/>
  <c r="H175" i="1" s="1"/>
  <c r="J175" i="1" s="1"/>
  <c r="F174" i="1"/>
  <c r="G174" i="1" s="1"/>
  <c r="H174" i="1" s="1"/>
  <c r="J174" i="1" s="1"/>
  <c r="F173" i="1"/>
  <c r="G173" i="1" s="1"/>
  <c r="H173" i="1" s="1"/>
  <c r="J173" i="1" s="1"/>
  <c r="F172" i="1"/>
  <c r="G172" i="1" s="1"/>
  <c r="H172" i="1" s="1"/>
  <c r="J172" i="1" s="1"/>
  <c r="F171" i="1"/>
  <c r="G171" i="1" s="1"/>
  <c r="H171" i="1" s="1"/>
  <c r="J171" i="1" s="1"/>
  <c r="F170" i="1"/>
  <c r="G170" i="1" s="1"/>
  <c r="H170" i="1" s="1"/>
  <c r="J170" i="1" s="1"/>
  <c r="F169" i="1"/>
  <c r="G169" i="1" s="1"/>
  <c r="H169" i="1" s="1"/>
  <c r="J169" i="1" s="1"/>
  <c r="F168" i="1"/>
  <c r="G168" i="1" s="1"/>
  <c r="H168" i="1" s="1"/>
  <c r="J168" i="1" s="1"/>
  <c r="F167" i="1"/>
  <c r="G167" i="1" s="1"/>
  <c r="H167" i="1" s="1"/>
  <c r="J167" i="1" s="1"/>
  <c r="F166" i="1"/>
  <c r="G166" i="1" s="1"/>
  <c r="H166" i="1" s="1"/>
  <c r="J166" i="1" s="1"/>
  <c r="F165" i="1"/>
  <c r="G165" i="1" s="1"/>
  <c r="H165" i="1" s="1"/>
  <c r="J165" i="1" s="1"/>
  <c r="F164" i="1"/>
  <c r="G164" i="1" s="1"/>
  <c r="H164" i="1" s="1"/>
  <c r="J164" i="1" s="1"/>
  <c r="F163" i="1"/>
  <c r="G163" i="1" s="1"/>
  <c r="H163" i="1" s="1"/>
  <c r="J163" i="1" s="1"/>
  <c r="F162" i="1"/>
  <c r="G162" i="1" s="1"/>
  <c r="H162" i="1" s="1"/>
  <c r="J162" i="1" s="1"/>
  <c r="F161" i="1"/>
  <c r="G161" i="1" s="1"/>
  <c r="H161" i="1" s="1"/>
  <c r="J161" i="1" s="1"/>
  <c r="F160" i="1"/>
  <c r="G160" i="1" s="1"/>
  <c r="H160" i="1" s="1"/>
  <c r="J160" i="1" s="1"/>
  <c r="F159" i="1"/>
  <c r="G159" i="1" s="1"/>
  <c r="H159" i="1" s="1"/>
  <c r="J159" i="1" s="1"/>
  <c r="F158" i="1"/>
  <c r="G158" i="1" s="1"/>
  <c r="H158" i="1" s="1"/>
  <c r="J158" i="1" s="1"/>
  <c r="F157" i="1"/>
  <c r="G157" i="1" s="1"/>
  <c r="H157" i="1" s="1"/>
  <c r="J157" i="1" s="1"/>
  <c r="F156" i="1"/>
  <c r="G156" i="1" s="1"/>
  <c r="H156" i="1" s="1"/>
  <c r="J156" i="1" s="1"/>
  <c r="F155" i="1"/>
  <c r="G155" i="1" s="1"/>
  <c r="H155" i="1" s="1"/>
  <c r="J155" i="1" s="1"/>
  <c r="F154" i="1"/>
  <c r="G154" i="1" s="1"/>
  <c r="H154" i="1" s="1"/>
  <c r="J154" i="1" s="1"/>
  <c r="F153" i="1"/>
  <c r="G153" i="1" s="1"/>
  <c r="H153" i="1" s="1"/>
  <c r="J153" i="1" s="1"/>
  <c r="F152" i="1"/>
  <c r="G152" i="1" s="1"/>
  <c r="H152" i="1" s="1"/>
  <c r="J152" i="1" s="1"/>
  <c r="F151" i="1"/>
  <c r="G151" i="1" s="1"/>
  <c r="H151" i="1" s="1"/>
  <c r="J151" i="1" s="1"/>
  <c r="F150" i="1"/>
  <c r="G150" i="1" s="1"/>
  <c r="H150" i="1" s="1"/>
  <c r="J150" i="1" s="1"/>
  <c r="F149" i="1"/>
  <c r="G149" i="1" s="1"/>
  <c r="H149" i="1" s="1"/>
  <c r="J149" i="1" s="1"/>
  <c r="F148" i="1"/>
  <c r="G148" i="1" s="1"/>
  <c r="H148" i="1" s="1"/>
  <c r="J148" i="1" s="1"/>
  <c r="F147" i="1"/>
  <c r="G147" i="1" s="1"/>
  <c r="H147" i="1" s="1"/>
  <c r="J147" i="1" s="1"/>
  <c r="F146" i="1"/>
  <c r="G146" i="1" s="1"/>
  <c r="H146" i="1" s="1"/>
  <c r="J146" i="1" s="1"/>
  <c r="F145" i="1"/>
  <c r="G145" i="1" s="1"/>
  <c r="H145" i="1" s="1"/>
  <c r="J145" i="1" s="1"/>
  <c r="F144" i="1"/>
  <c r="G144" i="1" s="1"/>
  <c r="H144" i="1" s="1"/>
  <c r="J144" i="1" s="1"/>
  <c r="F143" i="1"/>
  <c r="G143" i="1" s="1"/>
  <c r="H143" i="1" s="1"/>
  <c r="J143" i="1" s="1"/>
  <c r="F142" i="1"/>
  <c r="G142" i="1" s="1"/>
  <c r="H142" i="1" s="1"/>
  <c r="J142" i="1" s="1"/>
  <c r="F141" i="1"/>
  <c r="G141" i="1" s="1"/>
  <c r="H141" i="1" s="1"/>
  <c r="J141" i="1" s="1"/>
  <c r="F140" i="1"/>
  <c r="G140" i="1" s="1"/>
  <c r="H140" i="1" s="1"/>
  <c r="J140" i="1" s="1"/>
  <c r="F139" i="1"/>
  <c r="G139" i="1" s="1"/>
  <c r="H139" i="1" s="1"/>
  <c r="J139" i="1" s="1"/>
  <c r="F138" i="1"/>
  <c r="G138" i="1" s="1"/>
  <c r="H138" i="1" s="1"/>
  <c r="J138" i="1" s="1"/>
  <c r="F137" i="1"/>
  <c r="G137" i="1" s="1"/>
  <c r="H137" i="1" s="1"/>
  <c r="J137" i="1" s="1"/>
  <c r="F136" i="1"/>
  <c r="G136" i="1" s="1"/>
  <c r="H136" i="1" s="1"/>
  <c r="J136" i="1" s="1"/>
  <c r="F135" i="1"/>
  <c r="G135" i="1" s="1"/>
  <c r="H135" i="1" s="1"/>
  <c r="J135" i="1" s="1"/>
  <c r="F134" i="1"/>
  <c r="G134" i="1" s="1"/>
  <c r="H134" i="1" s="1"/>
  <c r="J134" i="1" s="1"/>
  <c r="F133" i="1"/>
  <c r="G133" i="1" s="1"/>
  <c r="H133" i="1" s="1"/>
  <c r="J133" i="1" s="1"/>
  <c r="F132" i="1"/>
  <c r="G132" i="1" s="1"/>
  <c r="H132" i="1" s="1"/>
  <c r="J132" i="1" s="1"/>
  <c r="F131" i="1"/>
  <c r="G131" i="1" s="1"/>
  <c r="H131" i="1" s="1"/>
  <c r="J131" i="1" s="1"/>
  <c r="F130" i="1"/>
  <c r="G130" i="1" s="1"/>
  <c r="H130" i="1" s="1"/>
  <c r="J130" i="1" s="1"/>
  <c r="F129" i="1"/>
  <c r="G129" i="1" s="1"/>
  <c r="H129" i="1" s="1"/>
  <c r="J129" i="1" s="1"/>
  <c r="F128" i="1"/>
  <c r="G128" i="1" s="1"/>
  <c r="H128" i="1" s="1"/>
  <c r="J128" i="1" s="1"/>
  <c r="F127" i="1"/>
  <c r="G127" i="1" s="1"/>
  <c r="H127" i="1" s="1"/>
  <c r="J127" i="1" s="1"/>
  <c r="F126" i="1"/>
  <c r="G126" i="1" s="1"/>
  <c r="H126" i="1" s="1"/>
  <c r="J126" i="1" s="1"/>
  <c r="F125" i="1"/>
  <c r="G125" i="1" s="1"/>
  <c r="H125" i="1" s="1"/>
  <c r="J125" i="1" s="1"/>
  <c r="F124" i="1"/>
  <c r="G124" i="1" s="1"/>
  <c r="H124" i="1" s="1"/>
  <c r="J124" i="1" s="1"/>
  <c r="F123" i="1"/>
  <c r="G123" i="1" s="1"/>
  <c r="H123" i="1" s="1"/>
  <c r="J123" i="1" s="1"/>
  <c r="F122" i="1"/>
  <c r="G122" i="1" s="1"/>
  <c r="H122" i="1" s="1"/>
  <c r="J122" i="1" s="1"/>
  <c r="F121" i="1"/>
  <c r="G121" i="1" s="1"/>
  <c r="H121" i="1" s="1"/>
  <c r="J121" i="1" s="1"/>
  <c r="F120" i="1"/>
  <c r="G120" i="1" s="1"/>
  <c r="H120" i="1" s="1"/>
  <c r="J120" i="1" s="1"/>
  <c r="F119" i="1"/>
  <c r="G119" i="1" s="1"/>
  <c r="H119" i="1" s="1"/>
  <c r="J119" i="1" s="1"/>
  <c r="F118" i="1"/>
  <c r="G118" i="1" s="1"/>
  <c r="H118" i="1" s="1"/>
  <c r="J118" i="1" s="1"/>
  <c r="F117" i="1"/>
  <c r="G117" i="1" s="1"/>
  <c r="H117" i="1" s="1"/>
  <c r="J117" i="1" s="1"/>
  <c r="F116" i="1"/>
  <c r="G116" i="1" s="1"/>
  <c r="H116" i="1" s="1"/>
  <c r="J116" i="1" s="1"/>
  <c r="F115" i="1"/>
  <c r="G115" i="1" s="1"/>
  <c r="H115" i="1" s="1"/>
  <c r="J115" i="1" s="1"/>
  <c r="F114" i="1"/>
  <c r="G114" i="1" s="1"/>
  <c r="H114" i="1" s="1"/>
  <c r="J114" i="1" s="1"/>
  <c r="F113" i="1"/>
  <c r="G113" i="1" s="1"/>
  <c r="H113" i="1" s="1"/>
  <c r="J113" i="1" s="1"/>
  <c r="F112" i="1"/>
  <c r="G112" i="1" s="1"/>
  <c r="H112" i="1" s="1"/>
  <c r="J112" i="1" s="1"/>
  <c r="F111" i="1"/>
  <c r="G111" i="1" s="1"/>
  <c r="H111" i="1" s="1"/>
  <c r="J111" i="1" s="1"/>
  <c r="F110" i="1"/>
  <c r="G110" i="1" s="1"/>
  <c r="H110" i="1" s="1"/>
  <c r="J110" i="1" s="1"/>
  <c r="F109" i="1"/>
  <c r="G109" i="1" s="1"/>
  <c r="H109" i="1" s="1"/>
  <c r="J109" i="1" s="1"/>
  <c r="F108" i="1"/>
  <c r="G108" i="1" s="1"/>
  <c r="H108" i="1" s="1"/>
  <c r="J108" i="1" s="1"/>
  <c r="F107" i="1"/>
  <c r="G107" i="1" s="1"/>
  <c r="H107" i="1" s="1"/>
  <c r="J107" i="1" s="1"/>
  <c r="F106" i="1"/>
  <c r="G106" i="1" s="1"/>
  <c r="H106" i="1" s="1"/>
  <c r="J106" i="1" s="1"/>
  <c r="F105" i="1"/>
  <c r="G105" i="1" s="1"/>
  <c r="H105" i="1" s="1"/>
  <c r="J105" i="1" s="1"/>
  <c r="F104" i="1"/>
  <c r="G104" i="1" s="1"/>
  <c r="H104" i="1" s="1"/>
  <c r="J104" i="1" s="1"/>
  <c r="F103" i="1"/>
  <c r="G103" i="1" s="1"/>
  <c r="H103" i="1" s="1"/>
  <c r="J103" i="1" s="1"/>
  <c r="F102" i="1"/>
  <c r="G102" i="1" s="1"/>
  <c r="H102" i="1" s="1"/>
  <c r="J102" i="1" s="1"/>
  <c r="F101" i="1"/>
  <c r="G101" i="1" s="1"/>
  <c r="H101" i="1" s="1"/>
  <c r="J101" i="1" s="1"/>
  <c r="F100" i="1"/>
  <c r="G100" i="1" s="1"/>
  <c r="H100" i="1" s="1"/>
  <c r="J100" i="1" s="1"/>
  <c r="F99" i="1"/>
  <c r="G99" i="1" s="1"/>
  <c r="H99" i="1" s="1"/>
  <c r="J99" i="1" s="1"/>
  <c r="F98" i="1"/>
  <c r="G98" i="1" s="1"/>
  <c r="H98" i="1" s="1"/>
  <c r="J98" i="1" s="1"/>
  <c r="F97" i="1"/>
  <c r="G97" i="1" s="1"/>
  <c r="H97" i="1" s="1"/>
  <c r="J97" i="1" s="1"/>
  <c r="F96" i="1"/>
  <c r="G96" i="1" s="1"/>
  <c r="H96" i="1" s="1"/>
  <c r="J96" i="1" s="1"/>
  <c r="F95" i="1"/>
  <c r="G95" i="1" s="1"/>
  <c r="H95" i="1" s="1"/>
  <c r="J95" i="1" s="1"/>
  <c r="F94" i="1"/>
  <c r="G94" i="1" s="1"/>
  <c r="H94" i="1" s="1"/>
  <c r="J94" i="1" s="1"/>
  <c r="F93" i="1"/>
  <c r="G93" i="1" s="1"/>
  <c r="H93" i="1" s="1"/>
  <c r="J93" i="1" s="1"/>
  <c r="F92" i="1"/>
  <c r="G92" i="1" s="1"/>
  <c r="H92" i="1" s="1"/>
  <c r="J92" i="1" s="1"/>
  <c r="F91" i="1"/>
  <c r="G91" i="1" s="1"/>
  <c r="H91" i="1" s="1"/>
  <c r="J91" i="1" s="1"/>
  <c r="F90" i="1"/>
  <c r="G90" i="1" s="1"/>
  <c r="H90" i="1" s="1"/>
  <c r="J90" i="1" s="1"/>
  <c r="F89" i="1"/>
  <c r="G89" i="1" s="1"/>
  <c r="H89" i="1" s="1"/>
  <c r="J89" i="1" s="1"/>
  <c r="F88" i="1"/>
  <c r="G88" i="1" s="1"/>
  <c r="H88" i="1" s="1"/>
  <c r="J88" i="1" s="1"/>
  <c r="F87" i="1"/>
  <c r="G87" i="1" s="1"/>
  <c r="H87" i="1" s="1"/>
  <c r="J87" i="1" s="1"/>
  <c r="F86" i="1"/>
  <c r="G86" i="1" s="1"/>
  <c r="H86" i="1" s="1"/>
  <c r="J86" i="1" s="1"/>
  <c r="F85" i="1"/>
  <c r="G85" i="1" s="1"/>
  <c r="H85" i="1" s="1"/>
  <c r="J85" i="1" s="1"/>
  <c r="F84" i="1"/>
  <c r="G84" i="1" s="1"/>
  <c r="H84" i="1" s="1"/>
  <c r="J84" i="1" s="1"/>
  <c r="F83" i="1"/>
  <c r="G83" i="1" s="1"/>
  <c r="H83" i="1" s="1"/>
  <c r="J83" i="1" s="1"/>
  <c r="F82" i="1"/>
  <c r="G82" i="1" s="1"/>
  <c r="H82" i="1" s="1"/>
  <c r="J82" i="1" s="1"/>
  <c r="F81" i="1"/>
  <c r="G81" i="1" s="1"/>
  <c r="H81" i="1" s="1"/>
  <c r="J81" i="1" s="1"/>
  <c r="F80" i="1"/>
  <c r="G80" i="1" s="1"/>
  <c r="H80" i="1" s="1"/>
  <c r="J80" i="1" s="1"/>
  <c r="F79" i="1"/>
  <c r="G79" i="1" s="1"/>
  <c r="H79" i="1" s="1"/>
  <c r="J79" i="1" s="1"/>
  <c r="F78" i="1"/>
  <c r="G78" i="1" s="1"/>
  <c r="H78" i="1" s="1"/>
  <c r="J78" i="1" s="1"/>
  <c r="F77" i="1"/>
  <c r="G77" i="1" s="1"/>
  <c r="H77" i="1" s="1"/>
  <c r="J77" i="1" s="1"/>
  <c r="F76" i="1"/>
  <c r="G76" i="1" s="1"/>
  <c r="H76" i="1" s="1"/>
  <c r="J76" i="1" s="1"/>
  <c r="F75" i="1"/>
  <c r="G75" i="1" s="1"/>
  <c r="H75" i="1" s="1"/>
  <c r="J75" i="1" s="1"/>
  <c r="F74" i="1"/>
  <c r="G74" i="1" s="1"/>
  <c r="H74" i="1" s="1"/>
  <c r="J74" i="1" s="1"/>
  <c r="F73" i="1"/>
  <c r="G73" i="1" s="1"/>
  <c r="H73" i="1" s="1"/>
  <c r="J73" i="1" s="1"/>
  <c r="F72" i="1"/>
  <c r="G72" i="1" s="1"/>
  <c r="H72" i="1" s="1"/>
  <c r="J72" i="1" s="1"/>
  <c r="F71" i="1"/>
  <c r="G71" i="1" s="1"/>
  <c r="H71" i="1" s="1"/>
  <c r="J71" i="1" s="1"/>
  <c r="F70" i="1"/>
  <c r="G70" i="1" s="1"/>
  <c r="H70" i="1" s="1"/>
  <c r="J70" i="1" s="1"/>
  <c r="F69" i="1"/>
  <c r="G69" i="1" s="1"/>
  <c r="H69" i="1" s="1"/>
  <c r="J69" i="1" s="1"/>
  <c r="F68" i="1"/>
  <c r="G68" i="1" s="1"/>
  <c r="H68" i="1" s="1"/>
  <c r="J68" i="1" s="1"/>
  <c r="F67" i="1"/>
  <c r="G67" i="1" s="1"/>
  <c r="H67" i="1" s="1"/>
  <c r="J67" i="1" s="1"/>
  <c r="F66" i="1"/>
  <c r="G66" i="1" s="1"/>
  <c r="H66" i="1" s="1"/>
  <c r="J66" i="1" s="1"/>
  <c r="F65" i="1"/>
  <c r="G65" i="1" s="1"/>
  <c r="H65" i="1" s="1"/>
  <c r="J65" i="1" s="1"/>
  <c r="F64" i="1"/>
  <c r="G64" i="1" s="1"/>
  <c r="H64" i="1" s="1"/>
  <c r="J64" i="1" s="1"/>
  <c r="F63" i="1"/>
  <c r="G63" i="1" s="1"/>
  <c r="H63" i="1" s="1"/>
  <c r="J63" i="1" s="1"/>
  <c r="F62" i="1"/>
  <c r="G62" i="1" s="1"/>
  <c r="H62" i="1" s="1"/>
  <c r="J62" i="1" s="1"/>
  <c r="F61" i="1"/>
  <c r="G61" i="1" s="1"/>
  <c r="H61" i="1" s="1"/>
  <c r="J61" i="1" s="1"/>
  <c r="F60" i="1"/>
  <c r="G60" i="1" s="1"/>
  <c r="H60" i="1" s="1"/>
  <c r="J60" i="1" s="1"/>
  <c r="F59" i="1"/>
  <c r="G59" i="1" s="1"/>
  <c r="H59" i="1" s="1"/>
  <c r="J59" i="1" s="1"/>
  <c r="F58" i="1"/>
  <c r="G58" i="1" s="1"/>
  <c r="H58" i="1" s="1"/>
  <c r="J58" i="1" s="1"/>
  <c r="F57" i="1"/>
  <c r="G57" i="1" s="1"/>
  <c r="H57" i="1" s="1"/>
  <c r="J57" i="1" s="1"/>
  <c r="F56" i="1"/>
  <c r="G56" i="1" s="1"/>
  <c r="H56" i="1" s="1"/>
  <c r="J56" i="1" s="1"/>
  <c r="F55" i="1"/>
  <c r="G55" i="1" s="1"/>
  <c r="H55" i="1" s="1"/>
  <c r="J55" i="1" s="1"/>
  <c r="F54" i="1"/>
  <c r="G54" i="1" s="1"/>
  <c r="H54" i="1" s="1"/>
  <c r="J54" i="1" s="1"/>
  <c r="F53" i="1"/>
  <c r="G53" i="1" s="1"/>
  <c r="H53" i="1" s="1"/>
  <c r="J53" i="1" s="1"/>
  <c r="F52" i="1"/>
  <c r="G52" i="1" s="1"/>
  <c r="H52" i="1" s="1"/>
  <c r="J52" i="1" s="1"/>
  <c r="F51" i="1"/>
  <c r="G51" i="1" s="1"/>
  <c r="H51" i="1" s="1"/>
  <c r="J51" i="1" s="1"/>
  <c r="F50" i="1"/>
  <c r="G50" i="1" s="1"/>
  <c r="H50" i="1" s="1"/>
  <c r="J50" i="1" s="1"/>
  <c r="F49" i="1"/>
  <c r="G49" i="1" s="1"/>
  <c r="H49" i="1" s="1"/>
  <c r="J49" i="1" s="1"/>
  <c r="F48" i="1"/>
  <c r="G48" i="1" s="1"/>
  <c r="H48" i="1" s="1"/>
  <c r="J48" i="1" s="1"/>
  <c r="F47" i="1"/>
  <c r="G47" i="1" s="1"/>
  <c r="H47" i="1" s="1"/>
  <c r="J47" i="1" s="1"/>
  <c r="F46" i="1"/>
  <c r="G46" i="1" s="1"/>
  <c r="H46" i="1" s="1"/>
  <c r="J46" i="1" s="1"/>
  <c r="F45" i="1"/>
  <c r="G45" i="1" s="1"/>
  <c r="H45" i="1" s="1"/>
  <c r="J45" i="1" s="1"/>
  <c r="F44" i="1"/>
  <c r="G44" i="1" s="1"/>
  <c r="H44" i="1" s="1"/>
  <c r="J44" i="1" s="1"/>
  <c r="F43" i="1"/>
  <c r="G43" i="1" s="1"/>
  <c r="H43" i="1" s="1"/>
  <c r="J43" i="1" s="1"/>
  <c r="F42" i="1"/>
  <c r="G42" i="1" s="1"/>
  <c r="H42" i="1" s="1"/>
  <c r="J42" i="1" s="1"/>
  <c r="F41" i="1"/>
  <c r="G41" i="1" s="1"/>
  <c r="H41" i="1" s="1"/>
  <c r="J41" i="1" s="1"/>
  <c r="F40" i="1"/>
  <c r="G40" i="1" s="1"/>
  <c r="H40" i="1" s="1"/>
  <c r="J40" i="1" s="1"/>
  <c r="F39" i="1"/>
  <c r="G39" i="1" s="1"/>
  <c r="H39" i="1" s="1"/>
  <c r="J39" i="1" s="1"/>
  <c r="F38" i="1"/>
  <c r="G38" i="1" s="1"/>
  <c r="H38" i="1" s="1"/>
  <c r="J38" i="1" s="1"/>
  <c r="F37" i="1"/>
  <c r="G37" i="1" s="1"/>
  <c r="H37" i="1" s="1"/>
  <c r="J37" i="1" s="1"/>
  <c r="F36" i="1"/>
  <c r="G36" i="1" s="1"/>
  <c r="H36" i="1" s="1"/>
  <c r="J36" i="1" s="1"/>
  <c r="F35" i="1"/>
  <c r="G35" i="1" s="1"/>
  <c r="H35" i="1" s="1"/>
  <c r="J35" i="1" s="1"/>
  <c r="F34" i="1"/>
  <c r="G34" i="1" s="1"/>
  <c r="H34" i="1" s="1"/>
  <c r="J34" i="1" s="1"/>
  <c r="F33" i="1"/>
  <c r="G33" i="1" s="1"/>
  <c r="H33" i="1" s="1"/>
  <c r="J33" i="1" s="1"/>
  <c r="F32" i="1"/>
  <c r="G32" i="1" s="1"/>
  <c r="H32" i="1" s="1"/>
  <c r="J32" i="1" s="1"/>
  <c r="F31" i="1"/>
  <c r="G31" i="1" s="1"/>
  <c r="H31" i="1" s="1"/>
  <c r="J31" i="1" s="1"/>
  <c r="F30" i="1"/>
  <c r="G30" i="1" s="1"/>
  <c r="H30" i="1" s="1"/>
  <c r="J30" i="1" s="1"/>
  <c r="F29" i="1"/>
  <c r="G29" i="1" s="1"/>
  <c r="H29" i="1" s="1"/>
  <c r="J29" i="1" s="1"/>
  <c r="F28" i="1"/>
  <c r="G28" i="1" s="1"/>
  <c r="H28" i="1" s="1"/>
  <c r="J28" i="1" s="1"/>
  <c r="F27" i="1"/>
  <c r="G27" i="1" s="1"/>
  <c r="H27" i="1" s="1"/>
  <c r="J27" i="1" s="1"/>
  <c r="F26" i="1"/>
  <c r="G26" i="1" s="1"/>
  <c r="H26" i="1" s="1"/>
  <c r="J26" i="1" s="1"/>
  <c r="F25" i="1"/>
  <c r="G25" i="1" s="1"/>
  <c r="H25" i="1" s="1"/>
  <c r="J25" i="1" s="1"/>
  <c r="F24" i="1"/>
  <c r="G24" i="1" s="1"/>
  <c r="H24" i="1" s="1"/>
  <c r="J24" i="1" s="1"/>
  <c r="F23" i="1"/>
  <c r="G23" i="1" s="1"/>
  <c r="H23" i="1" s="1"/>
  <c r="J23" i="1" s="1"/>
  <c r="F22" i="1"/>
  <c r="G22" i="1" s="1"/>
  <c r="H22" i="1" s="1"/>
  <c r="J22" i="1" s="1"/>
  <c r="F21" i="1"/>
  <c r="G21" i="1" s="1"/>
  <c r="H21" i="1" s="1"/>
  <c r="J21" i="1" s="1"/>
  <c r="F20" i="1"/>
  <c r="G20" i="1" s="1"/>
  <c r="H20" i="1" s="1"/>
  <c r="J20" i="1" s="1"/>
  <c r="F19" i="1"/>
  <c r="G19" i="1" s="1"/>
  <c r="H19" i="1" s="1"/>
  <c r="J19" i="1" s="1"/>
  <c r="F18" i="1"/>
  <c r="G18" i="1" s="1"/>
  <c r="H18" i="1" s="1"/>
  <c r="J18" i="1" s="1"/>
  <c r="F17" i="1"/>
  <c r="G17" i="1" s="1"/>
  <c r="H17" i="1" s="1"/>
  <c r="J17" i="1" s="1"/>
  <c r="F16" i="1"/>
  <c r="G16" i="1" s="1"/>
  <c r="H16" i="1" s="1"/>
  <c r="J16" i="1" s="1"/>
  <c r="F15" i="1"/>
  <c r="G15" i="1" s="1"/>
  <c r="H15" i="1" s="1"/>
  <c r="J15" i="1" s="1"/>
  <c r="F14" i="1"/>
  <c r="G14" i="1" s="1"/>
  <c r="H14" i="1" s="1"/>
  <c r="J14" i="1" s="1"/>
  <c r="F13" i="1"/>
  <c r="G13" i="1" s="1"/>
  <c r="H13" i="1" s="1"/>
  <c r="J13" i="1" s="1"/>
  <c r="F12" i="1"/>
  <c r="G12" i="1" s="1"/>
  <c r="H12" i="1" s="1"/>
  <c r="J12" i="1" s="1"/>
  <c r="F11" i="1"/>
  <c r="G11" i="1" s="1"/>
  <c r="H11" i="1" s="1"/>
  <c r="J11" i="1" s="1"/>
  <c r="F10" i="1"/>
  <c r="G10" i="1" s="1"/>
  <c r="H10" i="1" s="1"/>
  <c r="J10" i="1" s="1"/>
  <c r="F9" i="1"/>
  <c r="G9" i="1" s="1"/>
  <c r="H9" i="1" s="1"/>
  <c r="J9" i="1" s="1"/>
  <c r="F8" i="1"/>
  <c r="G8" i="1" s="1"/>
  <c r="H8" i="1" s="1"/>
  <c r="J8" i="1" s="1"/>
  <c r="F7" i="1"/>
  <c r="G7" i="1" s="1"/>
  <c r="H7" i="1" s="1"/>
  <c r="J7" i="1" s="1"/>
  <c r="F6" i="1"/>
  <c r="G6" i="1" s="1"/>
  <c r="H6" i="1" s="1"/>
  <c r="J6" i="1" s="1"/>
  <c r="F5" i="1"/>
  <c r="G5" i="1" s="1"/>
  <c r="H5" i="1" s="1"/>
  <c r="J5" i="1" s="1"/>
  <c r="F4" i="1"/>
  <c r="G4" i="1" s="1"/>
  <c r="H4" i="1" s="1"/>
  <c r="J4" i="1" s="1"/>
  <c r="F3" i="1"/>
  <c r="G3" i="1" s="1"/>
  <c r="H3" i="1" s="1"/>
  <c r="J3" i="1" s="1"/>
  <c r="E3" i="1"/>
  <c r="W499" i="1"/>
  <c r="W498" i="1"/>
  <c r="W497" i="1"/>
  <c r="W496" i="1"/>
  <c r="W495" i="1"/>
  <c r="W494" i="1"/>
  <c r="W493" i="1"/>
  <c r="W492" i="1"/>
  <c r="W491" i="1"/>
  <c r="W490" i="1"/>
  <c r="W489" i="1"/>
  <c r="W488" i="1"/>
  <c r="W487" i="1"/>
  <c r="W486" i="1"/>
  <c r="W485" i="1"/>
  <c r="W484" i="1"/>
  <c r="W483" i="1"/>
  <c r="W482" i="1"/>
  <c r="W481" i="1"/>
  <c r="W480" i="1"/>
  <c r="W479" i="1"/>
  <c r="W478" i="1"/>
  <c r="W477" i="1"/>
  <c r="W476" i="1"/>
  <c r="W475" i="1"/>
  <c r="W474" i="1"/>
  <c r="W473" i="1"/>
  <c r="W472" i="1"/>
  <c r="W471" i="1"/>
  <c r="W470" i="1"/>
  <c r="W469" i="1"/>
  <c r="W468" i="1"/>
  <c r="W467" i="1"/>
  <c r="W466" i="1"/>
  <c r="W465" i="1"/>
  <c r="W464" i="1"/>
  <c r="W463" i="1"/>
  <c r="W462" i="1"/>
  <c r="W461" i="1"/>
  <c r="W460" i="1"/>
  <c r="W459" i="1"/>
  <c r="W458" i="1"/>
  <c r="W457" i="1"/>
  <c r="W456" i="1"/>
  <c r="W455" i="1"/>
  <c r="W454" i="1"/>
  <c r="W453" i="1"/>
  <c r="W452" i="1"/>
  <c r="W451" i="1"/>
  <c r="W450" i="1"/>
  <c r="W449" i="1"/>
  <c r="W448" i="1"/>
  <c r="W447" i="1"/>
  <c r="W446" i="1"/>
  <c r="W445" i="1"/>
  <c r="W444" i="1"/>
  <c r="W443" i="1"/>
  <c r="W442" i="1"/>
  <c r="W441" i="1"/>
  <c r="W440" i="1"/>
  <c r="W439" i="1"/>
  <c r="W438" i="1"/>
  <c r="W437" i="1"/>
  <c r="W436" i="1"/>
  <c r="W435" i="1"/>
  <c r="W434" i="1"/>
  <c r="W433" i="1"/>
  <c r="W432" i="1"/>
  <c r="W431" i="1"/>
  <c r="W430" i="1"/>
  <c r="W429" i="1"/>
  <c r="W428" i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M4" i="1"/>
  <c r="M3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O16" i="1" l="1"/>
  <c r="O19" i="1" s="1"/>
  <c r="O15" i="1"/>
  <c r="N4" i="1"/>
  <c r="Q4" i="1" s="1"/>
  <c r="N3" i="1"/>
  <c r="Q3" i="1" s="1"/>
  <c r="Q16" i="1" l="1"/>
  <c r="Q15" i="1"/>
  <c r="O3" i="1"/>
  <c r="O4" i="1"/>
  <c r="O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Justin Torres</author>
  </authors>
  <commentList>
    <comment ref="J2" authorId="0" shapeId="0" xr:uid="{A5C14665-337D-4C6A-B657-63A4E93FDE18}">
      <text>
        <r>
          <rPr>
            <b/>
            <sz val="9"/>
            <color indexed="81"/>
            <rFont val="Tahoma"/>
            <family val="2"/>
          </rPr>
          <t>Justin Torres:</t>
        </r>
        <r>
          <rPr>
            <sz val="9"/>
            <color indexed="81"/>
            <rFont val="Tahoma"/>
            <family val="2"/>
          </rPr>
          <t xml:space="preserve">
Only absolute matches will be picked up. Please check those with 100% run off. </t>
        </r>
      </text>
    </comment>
  </commentList>
</comments>
</file>

<file path=xl/sharedStrings.xml><?xml version="1.0" encoding="utf-8"?>
<sst xmlns="http://schemas.openxmlformats.org/spreadsheetml/2006/main" count="39" uniqueCount="30">
  <si>
    <t>Loan Number</t>
  </si>
  <si>
    <t>Loan Balance</t>
  </si>
  <si>
    <t xml:space="preserve">In Current Year? </t>
  </si>
  <si>
    <t>Sett. Date</t>
  </si>
  <si>
    <t>Loan Book #</t>
  </si>
  <si>
    <t>Loan Book $</t>
  </si>
  <si>
    <t>PY</t>
  </si>
  <si>
    <t>In CY</t>
  </si>
  <si>
    <t>Movement</t>
  </si>
  <si>
    <t>New</t>
  </si>
  <si>
    <t>In PY?</t>
  </si>
  <si>
    <t>Client Name</t>
  </si>
  <si>
    <t>%</t>
  </si>
  <si>
    <t>Run Off</t>
  </si>
  <si>
    <t>$</t>
  </si>
  <si>
    <t>CY Balance Balance</t>
  </si>
  <si>
    <t>Prepare the sheets for comparison (i.e., Prior Period and Current Period).</t>
  </si>
  <si>
    <t>Prior Period</t>
  </si>
  <si>
    <t>Current Period</t>
  </si>
  <si>
    <t>Settlement Date</t>
  </si>
  <si>
    <t>Open prior period period file. Copy and paste the following data individually (excluding headers):</t>
  </si>
  <si>
    <t>Do the same thing for current period.</t>
  </si>
  <si>
    <t>Pure run off rate:</t>
  </si>
  <si>
    <t>Refinance?</t>
  </si>
  <si>
    <t>Less Refinance</t>
  </si>
  <si>
    <t>Refinance</t>
  </si>
  <si>
    <t>Net run off rate:</t>
  </si>
  <si>
    <t>(Excl Refinance)</t>
  </si>
  <si>
    <t>(Only reads absolute match of names - may need manual adjustment.)</t>
  </si>
  <si>
    <t>Loan Number - or any similar loan identifier that is consistent in the prior and current period.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</si>
</sst>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i/>
      <sz val="9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2" borderId="4" xfId="0" applyFill="1" applyBorder="1"/>
    <xf numFmtId="44" fontId="0" fillId="2" borderId="5" xfId="0" applyNumberForma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14" fontId="4" fillId="4" borderId="0" xfId="0" applyNumberFormat="1" applyFont="1" applyFill="1"/>
    <xf numFmtId="14" fontId="2" fillId="3" borderId="2" xfId="0" applyNumberFormat="1" applyFont="1" applyFill="1" applyBorder="1" applyAlignment="1">
      <alignment horizontal="center"/>
    </xf>
    <xf numFmtId="14" fontId="0" fillId="2" borderId="4" xfId="0" applyNumberFormat="1" applyFill="1" applyBorder="1"/>
    <xf numFmtId="14" fontId="0" fillId="2" borderId="6" xfId="0" applyNumberFormat="1" applyFill="1" applyBorder="1"/>
    <xf numFmtId="14" fontId="0" fillId="2" borderId="0" xfId="0" applyNumberFormat="1" applyFill="1"/>
    <xf numFmtId="14" fontId="4" fillId="5" borderId="0" xfId="0" applyNumberFormat="1" applyFont="1" applyFill="1"/>
    <xf numFmtId="0" fontId="0" fillId="2" borderId="0" xfId="1" applyNumberFormat="1" applyFont="1" applyFill="1"/>
    <xf numFmtId="0" fontId="2" fillId="3" borderId="3" xfId="1" applyNumberFormat="1" applyFont="1" applyFill="1" applyBorder="1" applyAlignment="1">
      <alignment horizontal="center"/>
    </xf>
    <xf numFmtId="0" fontId="0" fillId="2" borderId="5" xfId="1" applyNumberFormat="1" applyFont="1" applyFill="1" applyBorder="1"/>
    <xf numFmtId="0" fontId="0" fillId="2" borderId="7" xfId="1" applyNumberFormat="1" applyFont="1" applyFill="1" applyBorder="1"/>
    <xf numFmtId="0" fontId="2" fillId="6" borderId="2" xfId="0" applyFont="1" applyFill="1" applyBorder="1" applyAlignment="1">
      <alignment horizontal="center"/>
    </xf>
    <xf numFmtId="44" fontId="0" fillId="2" borderId="0" xfId="2" applyFont="1" applyFill="1"/>
    <xf numFmtId="44" fontId="2" fillId="6" borderId="3" xfId="2" applyFont="1" applyFill="1" applyBorder="1" applyAlignment="1">
      <alignment horizontal="center"/>
    </xf>
    <xf numFmtId="44" fontId="0" fillId="2" borderId="9" xfId="2" applyFont="1" applyFill="1" applyBorder="1"/>
    <xf numFmtId="44" fontId="0" fillId="2" borderId="7" xfId="0" applyNumberFormat="1" applyFill="1" applyBorder="1"/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0" fillId="9" borderId="13" xfId="0" applyFill="1" applyBorder="1"/>
    <xf numFmtId="0" fontId="0" fillId="9" borderId="14" xfId="0" applyFill="1" applyBorder="1"/>
    <xf numFmtId="0" fontId="0" fillId="9" borderId="15" xfId="0" applyFill="1" applyBorder="1"/>
    <xf numFmtId="0" fontId="3" fillId="2" borderId="1" xfId="0" applyFont="1" applyFill="1" applyBorder="1"/>
    <xf numFmtId="44" fontId="0" fillId="2" borderId="15" xfId="0" applyNumberFormat="1" applyFill="1" applyBorder="1"/>
    <xf numFmtId="0" fontId="4" fillId="10" borderId="1" xfId="0" applyFont="1" applyFill="1" applyBorder="1" applyAlignment="1">
      <alignment horizontal="center"/>
    </xf>
    <xf numFmtId="0" fontId="3" fillId="2" borderId="2" xfId="0" applyFont="1" applyFill="1" applyBorder="1"/>
    <xf numFmtId="0" fontId="3" fillId="2" borderId="6" xfId="0" applyFont="1" applyFill="1" applyBorder="1"/>
    <xf numFmtId="0" fontId="0" fillId="9" borderId="4" xfId="0" applyFill="1" applyBorder="1"/>
    <xf numFmtId="44" fontId="0" fillId="9" borderId="5" xfId="2" applyFont="1" applyFill="1" applyBorder="1"/>
    <xf numFmtId="0" fontId="0" fillId="9" borderId="6" xfId="0" applyFill="1" applyBorder="1"/>
    <xf numFmtId="44" fontId="0" fillId="9" borderId="7" xfId="2" applyFont="1" applyFill="1" applyBorder="1"/>
    <xf numFmtId="9" fontId="3" fillId="11" borderId="1" xfId="3" applyFont="1" applyFill="1" applyBorder="1"/>
    <xf numFmtId="9" fontId="0" fillId="2" borderId="0" xfId="3" applyFont="1" applyFill="1"/>
    <xf numFmtId="9" fontId="2" fillId="6" borderId="3" xfId="3" applyFont="1" applyFill="1" applyBorder="1" applyAlignment="1">
      <alignment horizontal="center"/>
    </xf>
    <xf numFmtId="14" fontId="2" fillId="3" borderId="8" xfId="0" applyNumberFormat="1" applyFont="1" applyFill="1" applyBorder="1" applyAlignment="1">
      <alignment horizontal="center"/>
    </xf>
    <xf numFmtId="9" fontId="0" fillId="12" borderId="0" xfId="3" applyFont="1" applyFill="1"/>
    <xf numFmtId="44" fontId="3" fillId="12" borderId="0" xfId="2" applyFont="1" applyFill="1" applyAlignment="1">
      <alignment horizontal="left" indent="10"/>
    </xf>
    <xf numFmtId="9" fontId="0" fillId="9" borderId="14" xfId="3" applyFont="1" applyFill="1" applyBorder="1"/>
    <xf numFmtId="9" fontId="0" fillId="9" borderId="15" xfId="3" applyFont="1" applyFill="1" applyBorder="1"/>
    <xf numFmtId="9" fontId="2" fillId="13" borderId="13" xfId="3" applyFont="1" applyFill="1" applyBorder="1" applyAlignment="1">
      <alignment horizontal="center"/>
    </xf>
    <xf numFmtId="44" fontId="0" fillId="14" borderId="5" xfId="2" applyFont="1" applyFill="1" applyBorder="1"/>
    <xf numFmtId="9" fontId="0" fillId="14" borderId="5" xfId="3" applyFont="1" applyFill="1" applyBorder="1"/>
    <xf numFmtId="44" fontId="0" fillId="14" borderId="7" xfId="2" applyFont="1" applyFill="1" applyBorder="1"/>
    <xf numFmtId="9" fontId="0" fillId="14" borderId="7" xfId="3" applyFont="1" applyFill="1" applyBorder="1"/>
    <xf numFmtId="43" fontId="0" fillId="2" borderId="8" xfId="1" applyFont="1" applyFill="1" applyBorder="1"/>
    <xf numFmtId="43" fontId="0" fillId="2" borderId="3" xfId="1" applyFont="1" applyFill="1" applyBorder="1"/>
    <xf numFmtId="43" fontId="0" fillId="2" borderId="0" xfId="1" applyFont="1" applyFill="1"/>
    <xf numFmtId="43" fontId="0" fillId="2" borderId="13" xfId="1" applyFont="1" applyFill="1" applyBorder="1"/>
    <xf numFmtId="0" fontId="3" fillId="2" borderId="0" xfId="0" applyFont="1" applyFill="1" applyAlignment="1">
      <alignment horizontal="right"/>
    </xf>
    <xf numFmtId="0" fontId="5" fillId="2" borderId="0" xfId="0" applyFont="1" applyFill="1"/>
    <xf numFmtId="0" fontId="3" fillId="2" borderId="13" xfId="0" applyFont="1" applyFill="1" applyBorder="1"/>
    <xf numFmtId="0" fontId="3" fillId="2" borderId="15" xfId="0" applyFont="1" applyFill="1" applyBorder="1"/>
    <xf numFmtId="0" fontId="6" fillId="2" borderId="0" xfId="0" applyFont="1" applyFill="1" applyAlignment="1">
      <alignment horizontal="left" indent="1"/>
    </xf>
    <xf numFmtId="0" fontId="7" fillId="2" borderId="0" xfId="0" applyFont="1" applyFill="1"/>
    <xf numFmtId="14" fontId="8" fillId="2" borderId="0" xfId="0" applyNumberFormat="1" applyFont="1" applyFill="1"/>
    <xf numFmtId="14" fontId="8" fillId="2" borderId="9" xfId="0" applyNumberFormat="1" applyFont="1" applyFill="1" applyBorder="1"/>
    <xf numFmtId="14" fontId="8" fillId="2" borderId="4" xfId="0" applyNumberFormat="1" applyFont="1" applyFill="1" applyBorder="1"/>
    <xf numFmtId="14" fontId="8" fillId="2" borderId="6" xfId="0" applyNumberFormat="1" applyFont="1" applyFill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95F76-9EF0-4E8D-96E2-97B7F14E15A7}">
  <sheetPr>
    <tabColor rgb="FFFF0000"/>
  </sheetPr>
  <dimension ref="A1:W1402"/>
  <sheetViews>
    <sheetView tabSelected="1" workbookViewId="0">
      <selection activeCell="B26" sqref="B26"/>
    </sheetView>
  </sheetViews>
  <sheetFormatPr defaultRowHeight="15" x14ac:dyDescent="0.25"/>
  <cols>
    <col min="1" max="1" width="14.28515625" style="14" customWidth="1"/>
    <col min="2" max="2" width="15.140625" style="63" customWidth="1"/>
    <col min="3" max="3" width="16.42578125" style="16" customWidth="1"/>
    <col min="4" max="4" width="18.5703125" style="1" customWidth="1"/>
    <col min="5" max="5" width="19.140625" style="1" customWidth="1"/>
    <col min="6" max="6" width="21.85546875" style="21" customWidth="1"/>
    <col min="7" max="7" width="17.85546875" style="21" customWidth="1"/>
    <col min="8" max="8" width="17.85546875" style="41" customWidth="1"/>
    <col min="9" max="9" width="2.7109375" style="1" customWidth="1"/>
    <col min="10" max="10" width="17.85546875" style="41" customWidth="1"/>
    <col min="11" max="11" width="7.7109375" style="1" customWidth="1"/>
    <col min="12" max="12" width="12.85546875" style="1" customWidth="1"/>
    <col min="13" max="14" width="16.28515625" style="1" bestFit="1" customWidth="1"/>
    <col min="15" max="15" width="15.28515625" style="1" bestFit="1" customWidth="1"/>
    <col min="16" max="16" width="3.42578125" style="1" customWidth="1"/>
    <col min="17" max="17" width="15.85546875" style="1" customWidth="1"/>
    <col min="18" max="18" width="7" style="1" customWidth="1"/>
    <col min="19" max="19" width="15.140625" style="14" customWidth="1"/>
    <col min="20" max="20" width="17.5703125" style="63" customWidth="1"/>
    <col min="21" max="21" width="15.140625" style="1" customWidth="1"/>
    <col min="22" max="22" width="18.140625" style="1" customWidth="1"/>
    <col min="23" max="23" width="10.5703125" style="1" customWidth="1"/>
    <col min="24" max="16384" width="9.140625" style="1"/>
  </cols>
  <sheetData>
    <row r="1" spans="1:23" x14ac:dyDescent="0.25">
      <c r="A1" s="10" t="s">
        <v>17</v>
      </c>
      <c r="B1" s="16"/>
      <c r="G1" s="45" t="s">
        <v>13</v>
      </c>
      <c r="H1" s="44"/>
      <c r="J1" s="1"/>
      <c r="S1" s="15" t="s">
        <v>18</v>
      </c>
      <c r="T1" s="1"/>
    </row>
    <row r="2" spans="1:23" x14ac:dyDescent="0.25">
      <c r="A2" s="11" t="s">
        <v>3</v>
      </c>
      <c r="B2" s="43" t="s">
        <v>11</v>
      </c>
      <c r="C2" s="17" t="s">
        <v>0</v>
      </c>
      <c r="D2" s="4" t="s">
        <v>1</v>
      </c>
      <c r="E2" s="20" t="s">
        <v>2</v>
      </c>
      <c r="F2" s="22" t="s">
        <v>15</v>
      </c>
      <c r="G2" s="22" t="s">
        <v>14</v>
      </c>
      <c r="H2" s="42" t="s">
        <v>12</v>
      </c>
      <c r="I2" s="2"/>
      <c r="J2" s="48" t="s">
        <v>23</v>
      </c>
      <c r="K2" s="2"/>
      <c r="L2" s="2"/>
      <c r="M2" s="25" t="s">
        <v>6</v>
      </c>
      <c r="N2" s="26" t="s">
        <v>7</v>
      </c>
      <c r="O2" s="27" t="s">
        <v>8</v>
      </c>
      <c r="P2" s="2"/>
      <c r="Q2" s="33" t="s">
        <v>9</v>
      </c>
      <c r="S2" s="11" t="s">
        <v>3</v>
      </c>
      <c r="T2" s="11" t="s">
        <v>11</v>
      </c>
      <c r="U2" s="3" t="s">
        <v>0</v>
      </c>
      <c r="V2" s="4" t="s">
        <v>1</v>
      </c>
      <c r="W2" s="31" t="s">
        <v>10</v>
      </c>
    </row>
    <row r="3" spans="1:23" x14ac:dyDescent="0.25">
      <c r="A3" s="12"/>
      <c r="C3" s="18"/>
      <c r="D3" s="6"/>
      <c r="E3" s="36" t="str">
        <f t="shared" ref="E3:E66" si="0">IF(COUNTIF($U:$U,$C3)&gt;0,"Yes","")</f>
        <v/>
      </c>
      <c r="F3" s="37" t="str">
        <f>IF(ISBLANK(C3),"",SUMIF(U:U,C3,V:V))</f>
        <v/>
      </c>
      <c r="G3" s="49" t="str">
        <f>IFERROR(D3-F3,"")</f>
        <v/>
      </c>
      <c r="H3" s="50" t="str">
        <f>IFERROR(G3/D3,"")</f>
        <v/>
      </c>
      <c r="J3" s="46" t="str">
        <f>IF(H3=1,IF(COUNTIF($T:$T,$B3)&gt;0,"Yes",""),"")</f>
        <v/>
      </c>
      <c r="L3" s="34" t="s">
        <v>4</v>
      </c>
      <c r="M3" s="53">
        <f>COUNTA(C:C)-1</f>
        <v>0</v>
      </c>
      <c r="N3" s="53">
        <f>COUNTIF(E:E,"Yes")</f>
        <v>0</v>
      </c>
      <c r="O3" s="54">
        <f>M3-N3</f>
        <v>0</v>
      </c>
      <c r="P3" s="55"/>
      <c r="Q3" s="56">
        <f>COUNTA(U:U)-N3-1</f>
        <v>0</v>
      </c>
      <c r="S3" s="12"/>
      <c r="T3" s="65"/>
      <c r="U3" s="5"/>
      <c r="V3" s="6"/>
      <c r="W3" s="28" t="str">
        <f>IF(COUNTIF($C:$C,U3)&gt;0,"Yes","")</f>
        <v/>
      </c>
    </row>
    <row r="4" spans="1:23" x14ac:dyDescent="0.25">
      <c r="A4" s="12"/>
      <c r="C4" s="18"/>
      <c r="D4" s="6"/>
      <c r="E4" s="36" t="str">
        <f t="shared" si="0"/>
        <v/>
      </c>
      <c r="F4" s="37" t="str">
        <f t="shared" ref="F4:F67" si="1">IF(ISBLANK(C4),"",SUMIF(U:U,C4,V:V))</f>
        <v/>
      </c>
      <c r="G4" s="49" t="str">
        <f t="shared" ref="G4:G67" si="2">IFERROR(D4-F4,"")</f>
        <v/>
      </c>
      <c r="H4" s="50" t="str">
        <f t="shared" ref="H4:H67" si="3">IFERROR(G4/D4,"")</f>
        <v/>
      </c>
      <c r="J4" s="46" t="str">
        <f t="shared" ref="J4:J67" si="4">IF(H4=1,IF(COUNTIF($T:$T,$B4)&gt;0,"Yes",""),"")</f>
        <v/>
      </c>
      <c r="L4" s="35" t="s">
        <v>5</v>
      </c>
      <c r="M4" s="23">
        <f>SUM(D:D)</f>
        <v>0</v>
      </c>
      <c r="N4" s="23">
        <f>SUMIF($E:$E,"Yes",$F:$F)</f>
        <v>0</v>
      </c>
      <c r="O4" s="24">
        <f>M4-N4</f>
        <v>0</v>
      </c>
      <c r="Q4" s="32">
        <f>SUM(V:V)-N4</f>
        <v>0</v>
      </c>
      <c r="S4" s="12"/>
      <c r="T4" s="65"/>
      <c r="U4" s="5"/>
      <c r="V4" s="6"/>
      <c r="W4" s="29" t="str">
        <f t="shared" ref="W4:W67" si="5">IF(COUNTIF($C:$C,U4)&gt;0,"Yes","")</f>
        <v/>
      </c>
    </row>
    <row r="5" spans="1:23" x14ac:dyDescent="0.25">
      <c r="A5" s="12"/>
      <c r="C5" s="18"/>
      <c r="D5" s="6"/>
      <c r="E5" s="36" t="str">
        <f t="shared" si="0"/>
        <v/>
      </c>
      <c r="F5" s="37" t="str">
        <f t="shared" si="1"/>
        <v/>
      </c>
      <c r="G5" s="49" t="str">
        <f t="shared" si="2"/>
        <v/>
      </c>
      <c r="H5" s="50" t="str">
        <f t="shared" si="3"/>
        <v/>
      </c>
      <c r="J5" s="46" t="str">
        <f t="shared" si="4"/>
        <v/>
      </c>
      <c r="S5" s="12"/>
      <c r="T5" s="65"/>
      <c r="U5" s="5"/>
      <c r="V5" s="6"/>
      <c r="W5" s="29" t="str">
        <f t="shared" si="5"/>
        <v/>
      </c>
    </row>
    <row r="6" spans="1:23" x14ac:dyDescent="0.25">
      <c r="A6" s="12"/>
      <c r="C6" s="18"/>
      <c r="D6" s="6"/>
      <c r="E6" s="36" t="str">
        <f t="shared" si="0"/>
        <v/>
      </c>
      <c r="F6" s="37" t="str">
        <f t="shared" si="1"/>
        <v/>
      </c>
      <c r="G6" s="49" t="str">
        <f t="shared" si="2"/>
        <v/>
      </c>
      <c r="H6" s="50" t="str">
        <f t="shared" si="3"/>
        <v/>
      </c>
      <c r="J6" s="46" t="str">
        <f t="shared" si="4"/>
        <v/>
      </c>
      <c r="N6" s="57" t="s">
        <v>22</v>
      </c>
      <c r="O6" s="40" t="str">
        <f>IFERROR(O4/M4,"")</f>
        <v/>
      </c>
      <c r="S6" s="12"/>
      <c r="T6" s="65"/>
      <c r="U6" s="5"/>
      <c r="V6" s="6"/>
      <c r="W6" s="29" t="str">
        <f t="shared" si="5"/>
        <v/>
      </c>
    </row>
    <row r="7" spans="1:23" x14ac:dyDescent="0.25">
      <c r="A7" s="12"/>
      <c r="C7" s="18"/>
      <c r="D7" s="6"/>
      <c r="E7" s="36" t="str">
        <f t="shared" si="0"/>
        <v/>
      </c>
      <c r="F7" s="37" t="str">
        <f t="shared" si="1"/>
        <v/>
      </c>
      <c r="G7" s="49" t="str">
        <f t="shared" si="2"/>
        <v/>
      </c>
      <c r="H7" s="50" t="str">
        <f t="shared" si="3"/>
        <v/>
      </c>
      <c r="J7" s="46" t="str">
        <f t="shared" si="4"/>
        <v/>
      </c>
      <c r="S7" s="12"/>
      <c r="T7" s="65"/>
      <c r="U7" s="5"/>
      <c r="V7" s="6"/>
      <c r="W7" s="29" t="str">
        <f t="shared" si="5"/>
        <v/>
      </c>
    </row>
    <row r="8" spans="1:23" x14ac:dyDescent="0.25">
      <c r="A8" s="12"/>
      <c r="C8" s="18"/>
      <c r="D8" s="6"/>
      <c r="E8" s="36" t="str">
        <f t="shared" si="0"/>
        <v/>
      </c>
      <c r="F8" s="37" t="str">
        <f t="shared" si="1"/>
        <v/>
      </c>
      <c r="G8" s="49" t="str">
        <f t="shared" si="2"/>
        <v/>
      </c>
      <c r="H8" s="50" t="str">
        <f t="shared" si="3"/>
        <v/>
      </c>
      <c r="J8" s="46" t="str">
        <f t="shared" si="4"/>
        <v/>
      </c>
      <c r="S8" s="12"/>
      <c r="T8" s="65"/>
      <c r="U8" s="5"/>
      <c r="V8" s="6"/>
      <c r="W8" s="29" t="str">
        <f t="shared" si="5"/>
        <v/>
      </c>
    </row>
    <row r="9" spans="1:23" x14ac:dyDescent="0.25">
      <c r="A9" s="12"/>
      <c r="C9" s="18"/>
      <c r="D9" s="6"/>
      <c r="E9" s="36" t="str">
        <f t="shared" si="0"/>
        <v/>
      </c>
      <c r="F9" s="37" t="str">
        <f t="shared" si="1"/>
        <v/>
      </c>
      <c r="G9" s="49" t="str">
        <f t="shared" si="2"/>
        <v/>
      </c>
      <c r="H9" s="50" t="str">
        <f t="shared" si="3"/>
        <v/>
      </c>
      <c r="J9" s="46" t="str">
        <f t="shared" si="4"/>
        <v/>
      </c>
      <c r="S9" s="12"/>
      <c r="T9" s="65"/>
      <c r="U9" s="5"/>
      <c r="V9" s="6"/>
      <c r="W9" s="29" t="str">
        <f t="shared" si="5"/>
        <v/>
      </c>
    </row>
    <row r="10" spans="1:23" x14ac:dyDescent="0.25">
      <c r="A10" s="12"/>
      <c r="C10" s="18"/>
      <c r="D10" s="6"/>
      <c r="E10" s="36" t="str">
        <f t="shared" si="0"/>
        <v/>
      </c>
      <c r="F10" s="37" t="str">
        <f t="shared" si="1"/>
        <v/>
      </c>
      <c r="G10" s="49" t="str">
        <f t="shared" si="2"/>
        <v/>
      </c>
      <c r="H10" s="50" t="str">
        <f t="shared" si="3"/>
        <v/>
      </c>
      <c r="J10" s="46" t="str">
        <f t="shared" si="4"/>
        <v/>
      </c>
      <c r="S10" s="12"/>
      <c r="T10" s="65"/>
      <c r="U10" s="5"/>
      <c r="V10" s="6"/>
      <c r="W10" s="29" t="str">
        <f t="shared" si="5"/>
        <v/>
      </c>
    </row>
    <row r="11" spans="1:23" x14ac:dyDescent="0.25">
      <c r="A11" s="12"/>
      <c r="C11" s="18"/>
      <c r="D11" s="6"/>
      <c r="E11" s="36" t="str">
        <f t="shared" si="0"/>
        <v/>
      </c>
      <c r="F11" s="37" t="str">
        <f t="shared" si="1"/>
        <v/>
      </c>
      <c r="G11" s="49" t="str">
        <f t="shared" si="2"/>
        <v/>
      </c>
      <c r="H11" s="50" t="str">
        <f t="shared" si="3"/>
        <v/>
      </c>
      <c r="J11" s="46" t="str">
        <f t="shared" si="4"/>
        <v/>
      </c>
      <c r="S11" s="12"/>
      <c r="T11" s="65"/>
      <c r="U11" s="5"/>
      <c r="V11" s="6"/>
      <c r="W11" s="29" t="str">
        <f t="shared" si="5"/>
        <v/>
      </c>
    </row>
    <row r="12" spans="1:23" x14ac:dyDescent="0.25">
      <c r="A12" s="12"/>
      <c r="C12" s="18"/>
      <c r="D12" s="6"/>
      <c r="E12" s="36" t="str">
        <f t="shared" si="0"/>
        <v/>
      </c>
      <c r="F12" s="37" t="str">
        <f t="shared" si="1"/>
        <v/>
      </c>
      <c r="G12" s="49" t="str">
        <f t="shared" si="2"/>
        <v/>
      </c>
      <c r="H12" s="50" t="str">
        <f t="shared" si="3"/>
        <v/>
      </c>
      <c r="J12" s="46" t="str">
        <f t="shared" si="4"/>
        <v/>
      </c>
      <c r="L12" s="58" t="s">
        <v>24</v>
      </c>
      <c r="S12" s="12"/>
      <c r="T12" s="65"/>
      <c r="U12" s="5"/>
      <c r="V12" s="6"/>
      <c r="W12" s="29" t="str">
        <f t="shared" si="5"/>
        <v/>
      </c>
    </row>
    <row r="13" spans="1:23" x14ac:dyDescent="0.25">
      <c r="A13" s="12"/>
      <c r="C13" s="18"/>
      <c r="D13" s="6"/>
      <c r="E13" s="36" t="str">
        <f t="shared" si="0"/>
        <v/>
      </c>
      <c r="F13" s="37" t="str">
        <f t="shared" si="1"/>
        <v/>
      </c>
      <c r="G13" s="49" t="str">
        <f t="shared" si="2"/>
        <v/>
      </c>
      <c r="H13" s="50" t="str">
        <f t="shared" si="3"/>
        <v/>
      </c>
      <c r="J13" s="46" t="str">
        <f t="shared" si="4"/>
        <v/>
      </c>
      <c r="L13" s="62" t="s">
        <v>28</v>
      </c>
      <c r="S13" s="12"/>
      <c r="T13" s="65"/>
      <c r="U13" s="5"/>
      <c r="V13" s="6"/>
      <c r="W13" s="29" t="str">
        <f t="shared" si="5"/>
        <v/>
      </c>
    </row>
    <row r="14" spans="1:23" x14ac:dyDescent="0.25">
      <c r="A14" s="12"/>
      <c r="C14" s="18"/>
      <c r="D14" s="6"/>
      <c r="E14" s="36" t="str">
        <f t="shared" si="0"/>
        <v/>
      </c>
      <c r="F14" s="37" t="str">
        <f t="shared" si="1"/>
        <v/>
      </c>
      <c r="G14" s="49" t="str">
        <f t="shared" si="2"/>
        <v/>
      </c>
      <c r="H14" s="50" t="str">
        <f t="shared" si="3"/>
        <v/>
      </c>
      <c r="J14" s="46" t="str">
        <f t="shared" si="4"/>
        <v/>
      </c>
      <c r="L14" s="2"/>
      <c r="O14" s="27" t="s">
        <v>25</v>
      </c>
      <c r="P14" s="2"/>
      <c r="Q14" s="33" t="s">
        <v>9</v>
      </c>
      <c r="S14" s="12"/>
      <c r="T14" s="65"/>
      <c r="U14" s="5"/>
      <c r="V14" s="6"/>
      <c r="W14" s="29" t="str">
        <f t="shared" si="5"/>
        <v/>
      </c>
    </row>
    <row r="15" spans="1:23" x14ac:dyDescent="0.25">
      <c r="A15" s="12"/>
      <c r="C15" s="18"/>
      <c r="D15" s="6"/>
      <c r="E15" s="36" t="str">
        <f t="shared" si="0"/>
        <v/>
      </c>
      <c r="F15" s="37" t="str">
        <f t="shared" si="1"/>
        <v/>
      </c>
      <c r="G15" s="49" t="str">
        <f t="shared" si="2"/>
        <v/>
      </c>
      <c r="H15" s="50" t="str">
        <f t="shared" si="3"/>
        <v/>
      </c>
      <c r="J15" s="46" t="str">
        <f t="shared" si="4"/>
        <v/>
      </c>
      <c r="L15" s="59" t="s">
        <v>4</v>
      </c>
      <c r="O15" s="56">
        <f>COUNTIF(J:J,"Yes")</f>
        <v>0</v>
      </c>
      <c r="P15" s="55"/>
      <c r="Q15" s="56">
        <f>Q3-O15</f>
        <v>0</v>
      </c>
      <c r="S15" s="12"/>
      <c r="T15" s="65"/>
      <c r="U15" s="5"/>
      <c r="V15" s="6"/>
      <c r="W15" s="29" t="str">
        <f t="shared" si="5"/>
        <v/>
      </c>
    </row>
    <row r="16" spans="1:23" x14ac:dyDescent="0.25">
      <c r="A16" s="12"/>
      <c r="C16" s="18"/>
      <c r="D16" s="6"/>
      <c r="E16" s="36" t="str">
        <f t="shared" si="0"/>
        <v/>
      </c>
      <c r="F16" s="37" t="str">
        <f t="shared" si="1"/>
        <v/>
      </c>
      <c r="G16" s="49" t="str">
        <f t="shared" si="2"/>
        <v/>
      </c>
      <c r="H16" s="50" t="str">
        <f t="shared" si="3"/>
        <v/>
      </c>
      <c r="J16" s="46" t="str">
        <f t="shared" si="4"/>
        <v/>
      </c>
      <c r="L16" s="60" t="s">
        <v>5</v>
      </c>
      <c r="O16" s="32">
        <f>SUMIF(J:J,"Yes",G:G)</f>
        <v>0</v>
      </c>
      <c r="Q16" s="32">
        <f>Q4-O16</f>
        <v>0</v>
      </c>
      <c r="S16" s="12"/>
      <c r="T16" s="65"/>
      <c r="U16" s="5"/>
      <c r="V16" s="6"/>
      <c r="W16" s="29" t="str">
        <f t="shared" si="5"/>
        <v/>
      </c>
    </row>
    <row r="17" spans="1:23" x14ac:dyDescent="0.25">
      <c r="A17" s="12"/>
      <c r="C17" s="18"/>
      <c r="D17" s="6"/>
      <c r="E17" s="36" t="str">
        <f t="shared" si="0"/>
        <v/>
      </c>
      <c r="F17" s="37" t="str">
        <f t="shared" si="1"/>
        <v/>
      </c>
      <c r="G17" s="49" t="str">
        <f t="shared" si="2"/>
        <v/>
      </c>
      <c r="H17" s="50" t="str">
        <f t="shared" si="3"/>
        <v/>
      </c>
      <c r="J17" s="46" t="str">
        <f t="shared" si="4"/>
        <v/>
      </c>
      <c r="S17" s="12"/>
      <c r="T17" s="65"/>
      <c r="U17" s="5"/>
      <c r="V17" s="6"/>
      <c r="W17" s="29" t="str">
        <f t="shared" si="5"/>
        <v/>
      </c>
    </row>
    <row r="18" spans="1:23" x14ac:dyDescent="0.25">
      <c r="A18" s="12"/>
      <c r="C18" s="18"/>
      <c r="D18" s="6"/>
      <c r="E18" s="36" t="str">
        <f t="shared" si="0"/>
        <v/>
      </c>
      <c r="F18" s="37" t="str">
        <f t="shared" si="1"/>
        <v/>
      </c>
      <c r="G18" s="49" t="str">
        <f t="shared" si="2"/>
        <v/>
      </c>
      <c r="H18" s="50" t="str">
        <f t="shared" si="3"/>
        <v/>
      </c>
      <c r="J18" s="46" t="str">
        <f t="shared" si="4"/>
        <v/>
      </c>
      <c r="S18" s="12"/>
      <c r="T18" s="65"/>
      <c r="U18" s="5"/>
      <c r="V18" s="6"/>
      <c r="W18" s="29" t="str">
        <f t="shared" si="5"/>
        <v/>
      </c>
    </row>
    <row r="19" spans="1:23" x14ac:dyDescent="0.25">
      <c r="A19" s="12"/>
      <c r="C19" s="18"/>
      <c r="D19" s="6"/>
      <c r="E19" s="36" t="str">
        <f t="shared" si="0"/>
        <v/>
      </c>
      <c r="F19" s="37" t="str">
        <f t="shared" si="1"/>
        <v/>
      </c>
      <c r="G19" s="49" t="str">
        <f t="shared" si="2"/>
        <v/>
      </c>
      <c r="H19" s="50" t="str">
        <f t="shared" si="3"/>
        <v/>
      </c>
      <c r="J19" s="46" t="str">
        <f t="shared" si="4"/>
        <v/>
      </c>
      <c r="N19" s="57" t="s">
        <v>26</v>
      </c>
      <c r="O19" s="40" t="str">
        <f>IFERROR((O4-O16)/M4,"")</f>
        <v/>
      </c>
      <c r="S19" s="12"/>
      <c r="T19" s="65"/>
      <c r="U19" s="5"/>
      <c r="V19" s="6"/>
      <c r="W19" s="29" t="str">
        <f t="shared" si="5"/>
        <v/>
      </c>
    </row>
    <row r="20" spans="1:23" x14ac:dyDescent="0.25">
      <c r="A20" s="12"/>
      <c r="C20" s="18"/>
      <c r="D20" s="6"/>
      <c r="E20" s="36" t="str">
        <f t="shared" si="0"/>
        <v/>
      </c>
      <c r="F20" s="37" t="str">
        <f t="shared" si="1"/>
        <v/>
      </c>
      <c r="G20" s="49" t="str">
        <f t="shared" si="2"/>
        <v/>
      </c>
      <c r="H20" s="50" t="str">
        <f t="shared" si="3"/>
        <v/>
      </c>
      <c r="J20" s="46" t="str">
        <f t="shared" si="4"/>
        <v/>
      </c>
      <c r="N20" s="61" t="s">
        <v>27</v>
      </c>
      <c r="S20" s="12"/>
      <c r="T20" s="65"/>
      <c r="U20" s="5"/>
      <c r="V20" s="6"/>
      <c r="W20" s="29" t="str">
        <f t="shared" si="5"/>
        <v/>
      </c>
    </row>
    <row r="21" spans="1:23" x14ac:dyDescent="0.25">
      <c r="A21" s="12"/>
      <c r="C21" s="18"/>
      <c r="D21" s="6"/>
      <c r="E21" s="36" t="str">
        <f t="shared" si="0"/>
        <v/>
      </c>
      <c r="F21" s="37" t="str">
        <f t="shared" si="1"/>
        <v/>
      </c>
      <c r="G21" s="49" t="str">
        <f t="shared" si="2"/>
        <v/>
      </c>
      <c r="H21" s="50" t="str">
        <f t="shared" si="3"/>
        <v/>
      </c>
      <c r="J21" s="46" t="str">
        <f t="shared" si="4"/>
        <v/>
      </c>
      <c r="S21" s="12"/>
      <c r="T21" s="65"/>
      <c r="U21" s="5"/>
      <c r="V21" s="6"/>
      <c r="W21" s="29" t="str">
        <f t="shared" si="5"/>
        <v/>
      </c>
    </row>
    <row r="22" spans="1:23" x14ac:dyDescent="0.25">
      <c r="A22" s="12"/>
      <c r="C22" s="18"/>
      <c r="D22" s="6"/>
      <c r="E22" s="36" t="str">
        <f t="shared" si="0"/>
        <v/>
      </c>
      <c r="F22" s="37" t="str">
        <f t="shared" si="1"/>
        <v/>
      </c>
      <c r="G22" s="49" t="str">
        <f t="shared" si="2"/>
        <v/>
      </c>
      <c r="H22" s="50" t="str">
        <f t="shared" si="3"/>
        <v/>
      </c>
      <c r="J22" s="46" t="str">
        <f t="shared" si="4"/>
        <v/>
      </c>
      <c r="S22" s="12"/>
      <c r="T22" s="65"/>
      <c r="U22" s="5"/>
      <c r="V22" s="6"/>
      <c r="W22" s="29" t="str">
        <f t="shared" si="5"/>
        <v/>
      </c>
    </row>
    <row r="23" spans="1:23" x14ac:dyDescent="0.25">
      <c r="A23" s="12"/>
      <c r="C23" s="18"/>
      <c r="D23" s="6"/>
      <c r="E23" s="36" t="str">
        <f t="shared" si="0"/>
        <v/>
      </c>
      <c r="F23" s="37" t="str">
        <f t="shared" si="1"/>
        <v/>
      </c>
      <c r="G23" s="49" t="str">
        <f t="shared" si="2"/>
        <v/>
      </c>
      <c r="H23" s="50" t="str">
        <f t="shared" si="3"/>
        <v/>
      </c>
      <c r="J23" s="46" t="str">
        <f t="shared" si="4"/>
        <v/>
      </c>
      <c r="S23" s="12"/>
      <c r="T23" s="65"/>
      <c r="U23" s="5"/>
      <c r="V23" s="6"/>
      <c r="W23" s="29" t="str">
        <f t="shared" si="5"/>
        <v/>
      </c>
    </row>
    <row r="24" spans="1:23" x14ac:dyDescent="0.25">
      <c r="A24" s="12"/>
      <c r="C24" s="18"/>
      <c r="D24" s="6"/>
      <c r="E24" s="36" t="str">
        <f t="shared" si="0"/>
        <v/>
      </c>
      <c r="F24" s="37" t="str">
        <f t="shared" si="1"/>
        <v/>
      </c>
      <c r="G24" s="49" t="str">
        <f t="shared" si="2"/>
        <v/>
      </c>
      <c r="H24" s="50" t="str">
        <f t="shared" si="3"/>
        <v/>
      </c>
      <c r="J24" s="46" t="str">
        <f t="shared" si="4"/>
        <v/>
      </c>
      <c r="S24" s="12"/>
      <c r="T24" s="65"/>
      <c r="U24" s="5"/>
      <c r="V24" s="6"/>
      <c r="W24" s="29" t="str">
        <f t="shared" si="5"/>
        <v/>
      </c>
    </row>
    <row r="25" spans="1:23" x14ac:dyDescent="0.25">
      <c r="A25" s="12"/>
      <c r="C25" s="18"/>
      <c r="D25" s="6"/>
      <c r="E25" s="36" t="str">
        <f t="shared" si="0"/>
        <v/>
      </c>
      <c r="F25" s="37" t="str">
        <f t="shared" si="1"/>
        <v/>
      </c>
      <c r="G25" s="49" t="str">
        <f t="shared" si="2"/>
        <v/>
      </c>
      <c r="H25" s="50" t="str">
        <f t="shared" si="3"/>
        <v/>
      </c>
      <c r="J25" s="46" t="str">
        <f t="shared" si="4"/>
        <v/>
      </c>
      <c r="S25" s="12"/>
      <c r="T25" s="65"/>
      <c r="U25" s="5"/>
      <c r="V25" s="6"/>
      <c r="W25" s="29" t="str">
        <f t="shared" si="5"/>
        <v/>
      </c>
    </row>
    <row r="26" spans="1:23" x14ac:dyDescent="0.25">
      <c r="A26" s="12"/>
      <c r="C26" s="18"/>
      <c r="D26" s="6"/>
      <c r="E26" s="36" t="str">
        <f t="shared" si="0"/>
        <v/>
      </c>
      <c r="F26" s="37" t="str">
        <f t="shared" si="1"/>
        <v/>
      </c>
      <c r="G26" s="49" t="str">
        <f t="shared" si="2"/>
        <v/>
      </c>
      <c r="H26" s="50" t="str">
        <f t="shared" si="3"/>
        <v/>
      </c>
      <c r="J26" s="46" t="str">
        <f t="shared" si="4"/>
        <v/>
      </c>
      <c r="S26" s="12"/>
      <c r="T26" s="65"/>
      <c r="U26" s="5"/>
      <c r="V26" s="6"/>
      <c r="W26" s="29" t="str">
        <f t="shared" si="5"/>
        <v/>
      </c>
    </row>
    <row r="27" spans="1:23" x14ac:dyDescent="0.25">
      <c r="A27" s="12"/>
      <c r="C27" s="18"/>
      <c r="D27" s="6"/>
      <c r="E27" s="36" t="str">
        <f t="shared" si="0"/>
        <v/>
      </c>
      <c r="F27" s="37" t="str">
        <f t="shared" si="1"/>
        <v/>
      </c>
      <c r="G27" s="49" t="str">
        <f t="shared" si="2"/>
        <v/>
      </c>
      <c r="H27" s="50" t="str">
        <f t="shared" si="3"/>
        <v/>
      </c>
      <c r="J27" s="46" t="str">
        <f t="shared" si="4"/>
        <v/>
      </c>
      <c r="S27" s="12"/>
      <c r="T27" s="65"/>
      <c r="U27" s="5"/>
      <c r="V27" s="6"/>
      <c r="W27" s="29" t="str">
        <f t="shared" si="5"/>
        <v/>
      </c>
    </row>
    <row r="28" spans="1:23" x14ac:dyDescent="0.25">
      <c r="A28" s="12"/>
      <c r="C28" s="18"/>
      <c r="D28" s="6"/>
      <c r="E28" s="36" t="str">
        <f t="shared" si="0"/>
        <v/>
      </c>
      <c r="F28" s="37" t="str">
        <f t="shared" si="1"/>
        <v/>
      </c>
      <c r="G28" s="49" t="str">
        <f t="shared" si="2"/>
        <v/>
      </c>
      <c r="H28" s="50" t="str">
        <f t="shared" si="3"/>
        <v/>
      </c>
      <c r="J28" s="46" t="str">
        <f t="shared" si="4"/>
        <v/>
      </c>
      <c r="S28" s="12"/>
      <c r="T28" s="65"/>
      <c r="U28" s="5"/>
      <c r="V28" s="6"/>
      <c r="W28" s="29" t="str">
        <f t="shared" si="5"/>
        <v/>
      </c>
    </row>
    <row r="29" spans="1:23" x14ac:dyDescent="0.25">
      <c r="A29" s="12"/>
      <c r="C29" s="18"/>
      <c r="D29" s="6"/>
      <c r="E29" s="36" t="str">
        <f t="shared" si="0"/>
        <v/>
      </c>
      <c r="F29" s="37" t="str">
        <f t="shared" si="1"/>
        <v/>
      </c>
      <c r="G29" s="49" t="str">
        <f t="shared" si="2"/>
        <v/>
      </c>
      <c r="H29" s="50" t="str">
        <f t="shared" si="3"/>
        <v/>
      </c>
      <c r="J29" s="46" t="str">
        <f t="shared" si="4"/>
        <v/>
      </c>
      <c r="S29" s="12"/>
      <c r="T29" s="65"/>
      <c r="U29" s="5"/>
      <c r="V29" s="6"/>
      <c r="W29" s="29" t="str">
        <f t="shared" si="5"/>
        <v/>
      </c>
    </row>
    <row r="30" spans="1:23" x14ac:dyDescent="0.25">
      <c r="A30" s="12"/>
      <c r="C30" s="18"/>
      <c r="D30" s="6"/>
      <c r="E30" s="36" t="str">
        <f t="shared" si="0"/>
        <v/>
      </c>
      <c r="F30" s="37" t="str">
        <f t="shared" si="1"/>
        <v/>
      </c>
      <c r="G30" s="49" t="str">
        <f t="shared" si="2"/>
        <v/>
      </c>
      <c r="H30" s="50" t="str">
        <f t="shared" si="3"/>
        <v/>
      </c>
      <c r="J30" s="46" t="str">
        <f t="shared" si="4"/>
        <v/>
      </c>
      <c r="S30" s="12"/>
      <c r="T30" s="65"/>
      <c r="U30" s="5"/>
      <c r="V30" s="6"/>
      <c r="W30" s="29" t="str">
        <f t="shared" si="5"/>
        <v/>
      </c>
    </row>
    <row r="31" spans="1:23" x14ac:dyDescent="0.25">
      <c r="A31" s="12"/>
      <c r="C31" s="18"/>
      <c r="D31" s="6"/>
      <c r="E31" s="36" t="str">
        <f t="shared" si="0"/>
        <v/>
      </c>
      <c r="F31" s="37" t="str">
        <f t="shared" si="1"/>
        <v/>
      </c>
      <c r="G31" s="49" t="str">
        <f t="shared" si="2"/>
        <v/>
      </c>
      <c r="H31" s="50" t="str">
        <f t="shared" si="3"/>
        <v/>
      </c>
      <c r="J31" s="46" t="str">
        <f t="shared" si="4"/>
        <v/>
      </c>
      <c r="S31" s="12"/>
      <c r="T31" s="65"/>
      <c r="U31" s="5"/>
      <c r="V31" s="6"/>
      <c r="W31" s="29" t="str">
        <f t="shared" si="5"/>
        <v/>
      </c>
    </row>
    <row r="32" spans="1:23" x14ac:dyDescent="0.25">
      <c r="A32" s="12"/>
      <c r="C32" s="18"/>
      <c r="D32" s="6"/>
      <c r="E32" s="36" t="str">
        <f t="shared" si="0"/>
        <v/>
      </c>
      <c r="F32" s="37" t="str">
        <f t="shared" si="1"/>
        <v/>
      </c>
      <c r="G32" s="49" t="str">
        <f t="shared" si="2"/>
        <v/>
      </c>
      <c r="H32" s="50" t="str">
        <f t="shared" si="3"/>
        <v/>
      </c>
      <c r="J32" s="46" t="str">
        <f t="shared" si="4"/>
        <v/>
      </c>
      <c r="S32" s="12"/>
      <c r="T32" s="65"/>
      <c r="U32" s="5"/>
      <c r="V32" s="6"/>
      <c r="W32" s="29" t="str">
        <f t="shared" si="5"/>
        <v/>
      </c>
    </row>
    <row r="33" spans="1:23" x14ac:dyDescent="0.25">
      <c r="A33" s="12"/>
      <c r="C33" s="18"/>
      <c r="D33" s="6"/>
      <c r="E33" s="36" t="str">
        <f t="shared" si="0"/>
        <v/>
      </c>
      <c r="F33" s="37" t="str">
        <f t="shared" si="1"/>
        <v/>
      </c>
      <c r="G33" s="49" t="str">
        <f t="shared" si="2"/>
        <v/>
      </c>
      <c r="H33" s="50" t="str">
        <f t="shared" si="3"/>
        <v/>
      </c>
      <c r="J33" s="46" t="str">
        <f t="shared" si="4"/>
        <v/>
      </c>
      <c r="S33" s="12"/>
      <c r="T33" s="65"/>
      <c r="U33" s="5"/>
      <c r="V33" s="6"/>
      <c r="W33" s="29" t="str">
        <f t="shared" si="5"/>
        <v/>
      </c>
    </row>
    <row r="34" spans="1:23" x14ac:dyDescent="0.25">
      <c r="A34" s="12"/>
      <c r="C34" s="18"/>
      <c r="D34" s="6"/>
      <c r="E34" s="36" t="str">
        <f t="shared" si="0"/>
        <v/>
      </c>
      <c r="F34" s="37" t="str">
        <f t="shared" si="1"/>
        <v/>
      </c>
      <c r="G34" s="49" t="str">
        <f t="shared" si="2"/>
        <v/>
      </c>
      <c r="H34" s="50" t="str">
        <f t="shared" si="3"/>
        <v/>
      </c>
      <c r="J34" s="46" t="str">
        <f t="shared" si="4"/>
        <v/>
      </c>
      <c r="S34" s="12"/>
      <c r="T34" s="65"/>
      <c r="U34" s="5"/>
      <c r="V34" s="6"/>
      <c r="W34" s="29" t="str">
        <f t="shared" si="5"/>
        <v/>
      </c>
    </row>
    <row r="35" spans="1:23" x14ac:dyDescent="0.25">
      <c r="A35" s="12"/>
      <c r="C35" s="18"/>
      <c r="D35" s="6"/>
      <c r="E35" s="36" t="str">
        <f t="shared" si="0"/>
        <v/>
      </c>
      <c r="F35" s="37" t="str">
        <f t="shared" si="1"/>
        <v/>
      </c>
      <c r="G35" s="49" t="str">
        <f t="shared" si="2"/>
        <v/>
      </c>
      <c r="H35" s="50" t="str">
        <f t="shared" si="3"/>
        <v/>
      </c>
      <c r="J35" s="46" t="str">
        <f t="shared" si="4"/>
        <v/>
      </c>
      <c r="S35" s="12"/>
      <c r="T35" s="65"/>
      <c r="U35" s="5"/>
      <c r="V35" s="6"/>
      <c r="W35" s="29" t="str">
        <f t="shared" si="5"/>
        <v/>
      </c>
    </row>
    <row r="36" spans="1:23" x14ac:dyDescent="0.25">
      <c r="A36" s="12"/>
      <c r="C36" s="18"/>
      <c r="D36" s="6"/>
      <c r="E36" s="36" t="str">
        <f t="shared" si="0"/>
        <v/>
      </c>
      <c r="F36" s="37" t="str">
        <f t="shared" si="1"/>
        <v/>
      </c>
      <c r="G36" s="49" t="str">
        <f t="shared" si="2"/>
        <v/>
      </c>
      <c r="H36" s="50" t="str">
        <f t="shared" si="3"/>
        <v/>
      </c>
      <c r="J36" s="46" t="str">
        <f t="shared" si="4"/>
        <v/>
      </c>
      <c r="S36" s="12"/>
      <c r="T36" s="65"/>
      <c r="U36" s="5"/>
      <c r="V36" s="6"/>
      <c r="W36" s="29" t="str">
        <f t="shared" si="5"/>
        <v/>
      </c>
    </row>
    <row r="37" spans="1:23" x14ac:dyDescent="0.25">
      <c r="A37" s="12"/>
      <c r="C37" s="18"/>
      <c r="D37" s="6"/>
      <c r="E37" s="36" t="str">
        <f t="shared" si="0"/>
        <v/>
      </c>
      <c r="F37" s="37" t="str">
        <f t="shared" si="1"/>
        <v/>
      </c>
      <c r="G37" s="49" t="str">
        <f t="shared" si="2"/>
        <v/>
      </c>
      <c r="H37" s="50" t="str">
        <f t="shared" si="3"/>
        <v/>
      </c>
      <c r="J37" s="46" t="str">
        <f t="shared" si="4"/>
        <v/>
      </c>
      <c r="S37" s="12"/>
      <c r="T37" s="65"/>
      <c r="U37" s="5"/>
      <c r="V37" s="6"/>
      <c r="W37" s="29" t="str">
        <f t="shared" si="5"/>
        <v/>
      </c>
    </row>
    <row r="38" spans="1:23" x14ac:dyDescent="0.25">
      <c r="A38" s="12"/>
      <c r="C38" s="18"/>
      <c r="D38" s="6"/>
      <c r="E38" s="36" t="str">
        <f t="shared" si="0"/>
        <v/>
      </c>
      <c r="F38" s="37" t="str">
        <f t="shared" si="1"/>
        <v/>
      </c>
      <c r="G38" s="49" t="str">
        <f t="shared" si="2"/>
        <v/>
      </c>
      <c r="H38" s="50" t="str">
        <f t="shared" si="3"/>
        <v/>
      </c>
      <c r="J38" s="46" t="str">
        <f t="shared" si="4"/>
        <v/>
      </c>
      <c r="S38" s="12"/>
      <c r="T38" s="65"/>
      <c r="U38" s="5"/>
      <c r="V38" s="6"/>
      <c r="W38" s="29" t="str">
        <f t="shared" si="5"/>
        <v/>
      </c>
    </row>
    <row r="39" spans="1:23" x14ac:dyDescent="0.25">
      <c r="A39" s="12"/>
      <c r="C39" s="18"/>
      <c r="D39" s="6"/>
      <c r="E39" s="36" t="str">
        <f t="shared" si="0"/>
        <v/>
      </c>
      <c r="F39" s="37" t="str">
        <f t="shared" si="1"/>
        <v/>
      </c>
      <c r="G39" s="49" t="str">
        <f t="shared" si="2"/>
        <v/>
      </c>
      <c r="H39" s="50" t="str">
        <f t="shared" si="3"/>
        <v/>
      </c>
      <c r="J39" s="46" t="str">
        <f t="shared" si="4"/>
        <v/>
      </c>
      <c r="S39" s="12"/>
      <c r="T39" s="65"/>
      <c r="U39" s="5"/>
      <c r="V39" s="6"/>
      <c r="W39" s="29" t="str">
        <f t="shared" si="5"/>
        <v/>
      </c>
    </row>
    <row r="40" spans="1:23" x14ac:dyDescent="0.25">
      <c r="A40" s="12"/>
      <c r="C40" s="18"/>
      <c r="D40" s="6"/>
      <c r="E40" s="36" t="str">
        <f t="shared" si="0"/>
        <v/>
      </c>
      <c r="F40" s="37" t="str">
        <f t="shared" si="1"/>
        <v/>
      </c>
      <c r="G40" s="49" t="str">
        <f t="shared" si="2"/>
        <v/>
      </c>
      <c r="H40" s="50" t="str">
        <f t="shared" si="3"/>
        <v/>
      </c>
      <c r="J40" s="46" t="str">
        <f t="shared" si="4"/>
        <v/>
      </c>
      <c r="S40" s="12"/>
      <c r="T40" s="65"/>
      <c r="U40" s="5"/>
      <c r="V40" s="6"/>
      <c r="W40" s="29" t="str">
        <f t="shared" si="5"/>
        <v/>
      </c>
    </row>
    <row r="41" spans="1:23" x14ac:dyDescent="0.25">
      <c r="A41" s="12"/>
      <c r="C41" s="18"/>
      <c r="D41" s="6"/>
      <c r="E41" s="36" t="str">
        <f t="shared" si="0"/>
        <v/>
      </c>
      <c r="F41" s="37" t="str">
        <f t="shared" si="1"/>
        <v/>
      </c>
      <c r="G41" s="49" t="str">
        <f t="shared" si="2"/>
        <v/>
      </c>
      <c r="H41" s="50" t="str">
        <f t="shared" si="3"/>
        <v/>
      </c>
      <c r="J41" s="46" t="str">
        <f t="shared" si="4"/>
        <v/>
      </c>
      <c r="S41" s="12"/>
      <c r="T41" s="65"/>
      <c r="U41" s="5"/>
      <c r="V41" s="6"/>
      <c r="W41" s="29" t="str">
        <f t="shared" si="5"/>
        <v/>
      </c>
    </row>
    <row r="42" spans="1:23" x14ac:dyDescent="0.25">
      <c r="A42" s="12"/>
      <c r="C42" s="18"/>
      <c r="D42" s="6"/>
      <c r="E42" s="36" t="str">
        <f t="shared" si="0"/>
        <v/>
      </c>
      <c r="F42" s="37" t="str">
        <f t="shared" si="1"/>
        <v/>
      </c>
      <c r="G42" s="49" t="str">
        <f t="shared" si="2"/>
        <v/>
      </c>
      <c r="H42" s="50" t="str">
        <f t="shared" si="3"/>
        <v/>
      </c>
      <c r="J42" s="46" t="str">
        <f t="shared" si="4"/>
        <v/>
      </c>
      <c r="S42" s="12"/>
      <c r="T42" s="65"/>
      <c r="U42" s="5"/>
      <c r="V42" s="6"/>
      <c r="W42" s="29" t="str">
        <f t="shared" si="5"/>
        <v/>
      </c>
    </row>
    <row r="43" spans="1:23" x14ac:dyDescent="0.25">
      <c r="A43" s="12"/>
      <c r="C43" s="18"/>
      <c r="D43" s="6"/>
      <c r="E43" s="36" t="str">
        <f t="shared" si="0"/>
        <v/>
      </c>
      <c r="F43" s="37" t="str">
        <f t="shared" si="1"/>
        <v/>
      </c>
      <c r="G43" s="49" t="str">
        <f t="shared" si="2"/>
        <v/>
      </c>
      <c r="H43" s="50" t="str">
        <f t="shared" si="3"/>
        <v/>
      </c>
      <c r="J43" s="46" t="str">
        <f t="shared" si="4"/>
        <v/>
      </c>
      <c r="S43" s="12"/>
      <c r="T43" s="65"/>
      <c r="U43" s="5"/>
      <c r="V43" s="6"/>
      <c r="W43" s="29" t="str">
        <f t="shared" si="5"/>
        <v/>
      </c>
    </row>
    <row r="44" spans="1:23" x14ac:dyDescent="0.25">
      <c r="A44" s="12"/>
      <c r="C44" s="18"/>
      <c r="D44" s="6"/>
      <c r="E44" s="36" t="str">
        <f t="shared" si="0"/>
        <v/>
      </c>
      <c r="F44" s="37" t="str">
        <f t="shared" si="1"/>
        <v/>
      </c>
      <c r="G44" s="49" t="str">
        <f t="shared" si="2"/>
        <v/>
      </c>
      <c r="H44" s="50" t="str">
        <f t="shared" si="3"/>
        <v/>
      </c>
      <c r="J44" s="46" t="str">
        <f t="shared" si="4"/>
        <v/>
      </c>
      <c r="S44" s="12"/>
      <c r="T44" s="65"/>
      <c r="U44" s="5"/>
      <c r="V44" s="6"/>
      <c r="W44" s="29" t="str">
        <f t="shared" si="5"/>
        <v/>
      </c>
    </row>
    <row r="45" spans="1:23" x14ac:dyDescent="0.25">
      <c r="A45" s="12"/>
      <c r="C45" s="18"/>
      <c r="D45" s="6"/>
      <c r="E45" s="36" t="str">
        <f t="shared" si="0"/>
        <v/>
      </c>
      <c r="F45" s="37" t="str">
        <f t="shared" si="1"/>
        <v/>
      </c>
      <c r="G45" s="49" t="str">
        <f t="shared" si="2"/>
        <v/>
      </c>
      <c r="H45" s="50" t="str">
        <f t="shared" si="3"/>
        <v/>
      </c>
      <c r="J45" s="46" t="str">
        <f t="shared" si="4"/>
        <v/>
      </c>
      <c r="S45" s="12"/>
      <c r="T45" s="65"/>
      <c r="U45" s="5"/>
      <c r="V45" s="6"/>
      <c r="W45" s="29" t="str">
        <f t="shared" si="5"/>
        <v/>
      </c>
    </row>
    <row r="46" spans="1:23" x14ac:dyDescent="0.25">
      <c r="A46" s="12"/>
      <c r="C46" s="18"/>
      <c r="D46" s="6"/>
      <c r="E46" s="36" t="str">
        <f t="shared" si="0"/>
        <v/>
      </c>
      <c r="F46" s="37" t="str">
        <f t="shared" si="1"/>
        <v/>
      </c>
      <c r="G46" s="49" t="str">
        <f t="shared" si="2"/>
        <v/>
      </c>
      <c r="H46" s="50" t="str">
        <f t="shared" si="3"/>
        <v/>
      </c>
      <c r="J46" s="46" t="str">
        <f t="shared" si="4"/>
        <v/>
      </c>
      <c r="S46" s="12"/>
      <c r="T46" s="65"/>
      <c r="U46" s="5"/>
      <c r="V46" s="6"/>
      <c r="W46" s="29" t="str">
        <f t="shared" si="5"/>
        <v/>
      </c>
    </row>
    <row r="47" spans="1:23" x14ac:dyDescent="0.25">
      <c r="A47" s="12"/>
      <c r="C47" s="18"/>
      <c r="D47" s="6"/>
      <c r="E47" s="36" t="str">
        <f t="shared" si="0"/>
        <v/>
      </c>
      <c r="F47" s="37" t="str">
        <f t="shared" si="1"/>
        <v/>
      </c>
      <c r="G47" s="49" t="str">
        <f t="shared" si="2"/>
        <v/>
      </c>
      <c r="H47" s="50" t="str">
        <f t="shared" si="3"/>
        <v/>
      </c>
      <c r="J47" s="46" t="str">
        <f t="shared" si="4"/>
        <v/>
      </c>
      <c r="S47" s="12"/>
      <c r="T47" s="65"/>
      <c r="U47" s="5"/>
      <c r="V47" s="6"/>
      <c r="W47" s="29" t="str">
        <f t="shared" si="5"/>
        <v/>
      </c>
    </row>
    <row r="48" spans="1:23" x14ac:dyDescent="0.25">
      <c r="A48" s="12"/>
      <c r="C48" s="18"/>
      <c r="D48" s="6"/>
      <c r="E48" s="36" t="str">
        <f t="shared" si="0"/>
        <v/>
      </c>
      <c r="F48" s="37" t="str">
        <f t="shared" si="1"/>
        <v/>
      </c>
      <c r="G48" s="49" t="str">
        <f t="shared" si="2"/>
        <v/>
      </c>
      <c r="H48" s="50" t="str">
        <f t="shared" si="3"/>
        <v/>
      </c>
      <c r="J48" s="46" t="str">
        <f t="shared" si="4"/>
        <v/>
      </c>
      <c r="S48" s="12"/>
      <c r="T48" s="65"/>
      <c r="U48" s="5"/>
      <c r="V48" s="6"/>
      <c r="W48" s="29" t="str">
        <f t="shared" si="5"/>
        <v/>
      </c>
    </row>
    <row r="49" spans="1:23" x14ac:dyDescent="0.25">
      <c r="A49" s="12"/>
      <c r="C49" s="18"/>
      <c r="D49" s="6"/>
      <c r="E49" s="36" t="str">
        <f t="shared" si="0"/>
        <v/>
      </c>
      <c r="F49" s="37" t="str">
        <f t="shared" si="1"/>
        <v/>
      </c>
      <c r="G49" s="49" t="str">
        <f t="shared" si="2"/>
        <v/>
      </c>
      <c r="H49" s="50" t="str">
        <f t="shared" si="3"/>
        <v/>
      </c>
      <c r="J49" s="46" t="str">
        <f t="shared" si="4"/>
        <v/>
      </c>
      <c r="S49" s="12"/>
      <c r="T49" s="65"/>
      <c r="U49" s="5"/>
      <c r="V49" s="6"/>
      <c r="W49" s="29" t="str">
        <f t="shared" si="5"/>
        <v/>
      </c>
    </row>
    <row r="50" spans="1:23" x14ac:dyDescent="0.25">
      <c r="A50" s="12"/>
      <c r="C50" s="18"/>
      <c r="D50" s="6"/>
      <c r="E50" s="36" t="str">
        <f t="shared" si="0"/>
        <v/>
      </c>
      <c r="F50" s="37" t="str">
        <f t="shared" si="1"/>
        <v/>
      </c>
      <c r="G50" s="49" t="str">
        <f t="shared" si="2"/>
        <v/>
      </c>
      <c r="H50" s="50" t="str">
        <f t="shared" si="3"/>
        <v/>
      </c>
      <c r="J50" s="46" t="str">
        <f t="shared" si="4"/>
        <v/>
      </c>
      <c r="S50" s="12"/>
      <c r="T50" s="65"/>
      <c r="U50" s="5"/>
      <c r="V50" s="6"/>
      <c r="W50" s="29" t="str">
        <f t="shared" si="5"/>
        <v/>
      </c>
    </row>
    <row r="51" spans="1:23" x14ac:dyDescent="0.25">
      <c r="A51" s="12"/>
      <c r="C51" s="18"/>
      <c r="D51" s="6"/>
      <c r="E51" s="36" t="str">
        <f t="shared" si="0"/>
        <v/>
      </c>
      <c r="F51" s="37" t="str">
        <f t="shared" si="1"/>
        <v/>
      </c>
      <c r="G51" s="49" t="str">
        <f t="shared" si="2"/>
        <v/>
      </c>
      <c r="H51" s="50" t="str">
        <f t="shared" si="3"/>
        <v/>
      </c>
      <c r="J51" s="46" t="str">
        <f t="shared" si="4"/>
        <v/>
      </c>
      <c r="S51" s="12"/>
      <c r="T51" s="65"/>
      <c r="U51" s="5"/>
      <c r="V51" s="6"/>
      <c r="W51" s="29" t="str">
        <f t="shared" si="5"/>
        <v/>
      </c>
    </row>
    <row r="52" spans="1:23" x14ac:dyDescent="0.25">
      <c r="A52" s="12"/>
      <c r="C52" s="18"/>
      <c r="D52" s="6"/>
      <c r="E52" s="36" t="str">
        <f t="shared" si="0"/>
        <v/>
      </c>
      <c r="F52" s="37" t="str">
        <f t="shared" si="1"/>
        <v/>
      </c>
      <c r="G52" s="49" t="str">
        <f t="shared" si="2"/>
        <v/>
      </c>
      <c r="H52" s="50" t="str">
        <f t="shared" si="3"/>
        <v/>
      </c>
      <c r="J52" s="46" t="str">
        <f t="shared" si="4"/>
        <v/>
      </c>
      <c r="S52" s="12"/>
      <c r="T52" s="65"/>
      <c r="U52" s="5"/>
      <c r="V52" s="6"/>
      <c r="W52" s="29" t="str">
        <f t="shared" si="5"/>
        <v/>
      </c>
    </row>
    <row r="53" spans="1:23" x14ac:dyDescent="0.25">
      <c r="A53" s="12"/>
      <c r="C53" s="18"/>
      <c r="D53" s="6"/>
      <c r="E53" s="36" t="str">
        <f t="shared" si="0"/>
        <v/>
      </c>
      <c r="F53" s="37" t="str">
        <f t="shared" si="1"/>
        <v/>
      </c>
      <c r="G53" s="49" t="str">
        <f t="shared" si="2"/>
        <v/>
      </c>
      <c r="H53" s="50" t="str">
        <f t="shared" si="3"/>
        <v/>
      </c>
      <c r="J53" s="46" t="str">
        <f t="shared" si="4"/>
        <v/>
      </c>
      <c r="S53" s="12"/>
      <c r="T53" s="65"/>
      <c r="U53" s="5"/>
      <c r="V53" s="6"/>
      <c r="W53" s="29" t="str">
        <f t="shared" si="5"/>
        <v/>
      </c>
    </row>
    <row r="54" spans="1:23" x14ac:dyDescent="0.25">
      <c r="A54" s="12"/>
      <c r="C54" s="18"/>
      <c r="D54" s="6"/>
      <c r="E54" s="36" t="str">
        <f t="shared" si="0"/>
        <v/>
      </c>
      <c r="F54" s="37" t="str">
        <f t="shared" si="1"/>
        <v/>
      </c>
      <c r="G54" s="49" t="str">
        <f t="shared" si="2"/>
        <v/>
      </c>
      <c r="H54" s="50" t="str">
        <f t="shared" si="3"/>
        <v/>
      </c>
      <c r="J54" s="46" t="str">
        <f t="shared" si="4"/>
        <v/>
      </c>
      <c r="S54" s="12"/>
      <c r="T54" s="65"/>
      <c r="U54" s="5"/>
      <c r="V54" s="6"/>
      <c r="W54" s="29" t="str">
        <f t="shared" si="5"/>
        <v/>
      </c>
    </row>
    <row r="55" spans="1:23" x14ac:dyDescent="0.25">
      <c r="A55" s="12"/>
      <c r="C55" s="18"/>
      <c r="D55" s="6"/>
      <c r="E55" s="36" t="str">
        <f t="shared" si="0"/>
        <v/>
      </c>
      <c r="F55" s="37" t="str">
        <f t="shared" si="1"/>
        <v/>
      </c>
      <c r="G55" s="49" t="str">
        <f t="shared" si="2"/>
        <v/>
      </c>
      <c r="H55" s="50" t="str">
        <f t="shared" si="3"/>
        <v/>
      </c>
      <c r="J55" s="46" t="str">
        <f t="shared" si="4"/>
        <v/>
      </c>
      <c r="S55" s="12"/>
      <c r="T55" s="65"/>
      <c r="U55" s="5"/>
      <c r="V55" s="6"/>
      <c r="W55" s="29" t="str">
        <f t="shared" si="5"/>
        <v/>
      </c>
    </row>
    <row r="56" spans="1:23" x14ac:dyDescent="0.25">
      <c r="A56" s="12"/>
      <c r="C56" s="18"/>
      <c r="D56" s="6"/>
      <c r="E56" s="36" t="str">
        <f t="shared" si="0"/>
        <v/>
      </c>
      <c r="F56" s="37" t="str">
        <f t="shared" si="1"/>
        <v/>
      </c>
      <c r="G56" s="49" t="str">
        <f t="shared" si="2"/>
        <v/>
      </c>
      <c r="H56" s="50" t="str">
        <f t="shared" si="3"/>
        <v/>
      </c>
      <c r="J56" s="46" t="str">
        <f t="shared" si="4"/>
        <v/>
      </c>
      <c r="S56" s="12"/>
      <c r="T56" s="65"/>
      <c r="U56" s="5"/>
      <c r="V56" s="6"/>
      <c r="W56" s="29" t="str">
        <f t="shared" si="5"/>
        <v/>
      </c>
    </row>
    <row r="57" spans="1:23" x14ac:dyDescent="0.25">
      <c r="A57" s="12"/>
      <c r="C57" s="18"/>
      <c r="D57" s="6"/>
      <c r="E57" s="36" t="str">
        <f t="shared" si="0"/>
        <v/>
      </c>
      <c r="F57" s="37" t="str">
        <f t="shared" si="1"/>
        <v/>
      </c>
      <c r="G57" s="49" t="str">
        <f t="shared" si="2"/>
        <v/>
      </c>
      <c r="H57" s="50" t="str">
        <f t="shared" si="3"/>
        <v/>
      </c>
      <c r="J57" s="46" t="str">
        <f t="shared" si="4"/>
        <v/>
      </c>
      <c r="S57" s="12"/>
      <c r="T57" s="65"/>
      <c r="U57" s="5"/>
      <c r="V57" s="6"/>
      <c r="W57" s="29" t="str">
        <f t="shared" si="5"/>
        <v/>
      </c>
    </row>
    <row r="58" spans="1:23" x14ac:dyDescent="0.25">
      <c r="A58" s="12"/>
      <c r="C58" s="18"/>
      <c r="D58" s="6"/>
      <c r="E58" s="36" t="str">
        <f t="shared" si="0"/>
        <v/>
      </c>
      <c r="F58" s="37" t="str">
        <f t="shared" si="1"/>
        <v/>
      </c>
      <c r="G58" s="49" t="str">
        <f t="shared" si="2"/>
        <v/>
      </c>
      <c r="H58" s="50" t="str">
        <f t="shared" si="3"/>
        <v/>
      </c>
      <c r="J58" s="46" t="str">
        <f t="shared" si="4"/>
        <v/>
      </c>
      <c r="S58" s="12"/>
      <c r="T58" s="65"/>
      <c r="U58" s="5"/>
      <c r="V58" s="6"/>
      <c r="W58" s="29" t="str">
        <f t="shared" si="5"/>
        <v/>
      </c>
    </row>
    <row r="59" spans="1:23" x14ac:dyDescent="0.25">
      <c r="A59" s="12"/>
      <c r="C59" s="18"/>
      <c r="D59" s="6"/>
      <c r="E59" s="36" t="str">
        <f t="shared" si="0"/>
        <v/>
      </c>
      <c r="F59" s="37" t="str">
        <f t="shared" si="1"/>
        <v/>
      </c>
      <c r="G59" s="49" t="str">
        <f t="shared" si="2"/>
        <v/>
      </c>
      <c r="H59" s="50" t="str">
        <f t="shared" si="3"/>
        <v/>
      </c>
      <c r="J59" s="46" t="str">
        <f t="shared" si="4"/>
        <v/>
      </c>
      <c r="S59" s="12"/>
      <c r="T59" s="65"/>
      <c r="U59" s="5"/>
      <c r="V59" s="6"/>
      <c r="W59" s="29" t="str">
        <f t="shared" si="5"/>
        <v/>
      </c>
    </row>
    <row r="60" spans="1:23" x14ac:dyDescent="0.25">
      <c r="A60" s="12"/>
      <c r="C60" s="18"/>
      <c r="D60" s="6"/>
      <c r="E60" s="36" t="str">
        <f t="shared" si="0"/>
        <v/>
      </c>
      <c r="F60" s="37" t="str">
        <f t="shared" si="1"/>
        <v/>
      </c>
      <c r="G60" s="49" t="str">
        <f t="shared" si="2"/>
        <v/>
      </c>
      <c r="H60" s="50" t="str">
        <f t="shared" si="3"/>
        <v/>
      </c>
      <c r="J60" s="46" t="str">
        <f t="shared" si="4"/>
        <v/>
      </c>
      <c r="S60" s="12"/>
      <c r="T60" s="65"/>
      <c r="U60" s="5"/>
      <c r="V60" s="6"/>
      <c r="W60" s="29" t="str">
        <f t="shared" si="5"/>
        <v/>
      </c>
    </row>
    <row r="61" spans="1:23" x14ac:dyDescent="0.25">
      <c r="A61" s="12"/>
      <c r="C61" s="18"/>
      <c r="D61" s="6"/>
      <c r="E61" s="36" t="str">
        <f t="shared" si="0"/>
        <v/>
      </c>
      <c r="F61" s="37" t="str">
        <f t="shared" si="1"/>
        <v/>
      </c>
      <c r="G61" s="49" t="str">
        <f t="shared" si="2"/>
        <v/>
      </c>
      <c r="H61" s="50" t="str">
        <f t="shared" si="3"/>
        <v/>
      </c>
      <c r="J61" s="46" t="str">
        <f t="shared" si="4"/>
        <v/>
      </c>
      <c r="S61" s="12"/>
      <c r="T61" s="65"/>
      <c r="U61" s="5"/>
      <c r="V61" s="6"/>
      <c r="W61" s="29" t="str">
        <f t="shared" si="5"/>
        <v/>
      </c>
    </row>
    <row r="62" spans="1:23" x14ac:dyDescent="0.25">
      <c r="A62" s="12"/>
      <c r="C62" s="18"/>
      <c r="D62" s="6"/>
      <c r="E62" s="36" t="str">
        <f t="shared" si="0"/>
        <v/>
      </c>
      <c r="F62" s="37" t="str">
        <f t="shared" si="1"/>
        <v/>
      </c>
      <c r="G62" s="49" t="str">
        <f t="shared" si="2"/>
        <v/>
      </c>
      <c r="H62" s="50" t="str">
        <f t="shared" si="3"/>
        <v/>
      </c>
      <c r="J62" s="46" t="str">
        <f t="shared" si="4"/>
        <v/>
      </c>
      <c r="S62" s="12"/>
      <c r="T62" s="65"/>
      <c r="U62" s="5"/>
      <c r="V62" s="6"/>
      <c r="W62" s="29" t="str">
        <f t="shared" si="5"/>
        <v/>
      </c>
    </row>
    <row r="63" spans="1:23" x14ac:dyDescent="0.25">
      <c r="A63" s="12"/>
      <c r="C63" s="18"/>
      <c r="D63" s="6"/>
      <c r="E63" s="36" t="str">
        <f t="shared" si="0"/>
        <v/>
      </c>
      <c r="F63" s="37" t="str">
        <f t="shared" si="1"/>
        <v/>
      </c>
      <c r="G63" s="49" t="str">
        <f t="shared" si="2"/>
        <v/>
      </c>
      <c r="H63" s="50" t="str">
        <f t="shared" si="3"/>
        <v/>
      </c>
      <c r="J63" s="46" t="str">
        <f t="shared" si="4"/>
        <v/>
      </c>
      <c r="S63" s="12"/>
      <c r="T63" s="65"/>
      <c r="U63" s="5"/>
      <c r="V63" s="6"/>
      <c r="W63" s="29" t="str">
        <f t="shared" si="5"/>
        <v/>
      </c>
    </row>
    <row r="64" spans="1:23" x14ac:dyDescent="0.25">
      <c r="A64" s="12"/>
      <c r="C64" s="18"/>
      <c r="D64" s="6"/>
      <c r="E64" s="36" t="str">
        <f t="shared" si="0"/>
        <v/>
      </c>
      <c r="F64" s="37" t="str">
        <f t="shared" si="1"/>
        <v/>
      </c>
      <c r="G64" s="49" t="str">
        <f t="shared" si="2"/>
        <v/>
      </c>
      <c r="H64" s="50" t="str">
        <f t="shared" si="3"/>
        <v/>
      </c>
      <c r="J64" s="46" t="str">
        <f t="shared" si="4"/>
        <v/>
      </c>
      <c r="S64" s="12"/>
      <c r="T64" s="65"/>
      <c r="U64" s="5"/>
      <c r="V64" s="6"/>
      <c r="W64" s="29" t="str">
        <f t="shared" si="5"/>
        <v/>
      </c>
    </row>
    <row r="65" spans="1:23" x14ac:dyDescent="0.25">
      <c r="A65" s="12"/>
      <c r="C65" s="18"/>
      <c r="D65" s="6"/>
      <c r="E65" s="36" t="str">
        <f t="shared" si="0"/>
        <v/>
      </c>
      <c r="F65" s="37" t="str">
        <f t="shared" si="1"/>
        <v/>
      </c>
      <c r="G65" s="49" t="str">
        <f t="shared" si="2"/>
        <v/>
      </c>
      <c r="H65" s="50" t="str">
        <f t="shared" si="3"/>
        <v/>
      </c>
      <c r="J65" s="46" t="str">
        <f t="shared" si="4"/>
        <v/>
      </c>
      <c r="S65" s="12"/>
      <c r="T65" s="65"/>
      <c r="U65" s="5"/>
      <c r="V65" s="6"/>
      <c r="W65" s="29" t="str">
        <f t="shared" si="5"/>
        <v/>
      </c>
    </row>
    <row r="66" spans="1:23" x14ac:dyDescent="0.25">
      <c r="A66" s="12"/>
      <c r="C66" s="18"/>
      <c r="D66" s="6"/>
      <c r="E66" s="36" t="str">
        <f t="shared" si="0"/>
        <v/>
      </c>
      <c r="F66" s="37" t="str">
        <f t="shared" si="1"/>
        <v/>
      </c>
      <c r="G66" s="49" t="str">
        <f t="shared" si="2"/>
        <v/>
      </c>
      <c r="H66" s="50" t="str">
        <f t="shared" si="3"/>
        <v/>
      </c>
      <c r="J66" s="46" t="str">
        <f t="shared" si="4"/>
        <v/>
      </c>
      <c r="S66" s="12"/>
      <c r="T66" s="65"/>
      <c r="U66" s="5"/>
      <c r="V66" s="6"/>
      <c r="W66" s="29" t="str">
        <f t="shared" si="5"/>
        <v/>
      </c>
    </row>
    <row r="67" spans="1:23" x14ac:dyDescent="0.25">
      <c r="A67" s="12"/>
      <c r="C67" s="18"/>
      <c r="D67" s="6"/>
      <c r="E67" s="36" t="str">
        <f t="shared" ref="E67:E130" si="6">IF(COUNTIF($U:$U,$C67)&gt;0,"Yes","")</f>
        <v/>
      </c>
      <c r="F67" s="37" t="str">
        <f t="shared" si="1"/>
        <v/>
      </c>
      <c r="G67" s="49" t="str">
        <f t="shared" si="2"/>
        <v/>
      </c>
      <c r="H67" s="50" t="str">
        <f t="shared" si="3"/>
        <v/>
      </c>
      <c r="J67" s="46" t="str">
        <f t="shared" si="4"/>
        <v/>
      </c>
      <c r="S67" s="12"/>
      <c r="T67" s="65"/>
      <c r="U67" s="5"/>
      <c r="V67" s="6"/>
      <c r="W67" s="29" t="str">
        <f t="shared" si="5"/>
        <v/>
      </c>
    </row>
    <row r="68" spans="1:23" x14ac:dyDescent="0.25">
      <c r="A68" s="12"/>
      <c r="C68" s="18"/>
      <c r="D68" s="6"/>
      <c r="E68" s="36" t="str">
        <f t="shared" si="6"/>
        <v/>
      </c>
      <c r="F68" s="37" t="str">
        <f t="shared" ref="F68:F131" si="7">IF(ISBLANK(C68),"",SUMIF(U:U,C68,V:V))</f>
        <v/>
      </c>
      <c r="G68" s="49" t="str">
        <f t="shared" ref="G68:G131" si="8">IFERROR(D68-F68,"")</f>
        <v/>
      </c>
      <c r="H68" s="50" t="str">
        <f t="shared" ref="H68:H131" si="9">IFERROR(G68/D68,"")</f>
        <v/>
      </c>
      <c r="J68" s="46" t="str">
        <f t="shared" ref="J68:J131" si="10">IF(H68=1,IF(COUNTIF($T:$T,$B68)&gt;0,"Yes",""),"")</f>
        <v/>
      </c>
      <c r="S68" s="12"/>
      <c r="T68" s="65"/>
      <c r="U68" s="5"/>
      <c r="V68" s="6"/>
      <c r="W68" s="29" t="str">
        <f t="shared" ref="W68:W131" si="11">IF(COUNTIF($C:$C,U68)&gt;0,"Yes","")</f>
        <v/>
      </c>
    </row>
    <row r="69" spans="1:23" x14ac:dyDescent="0.25">
      <c r="A69" s="12"/>
      <c r="C69" s="18"/>
      <c r="D69" s="6"/>
      <c r="E69" s="36" t="str">
        <f t="shared" si="6"/>
        <v/>
      </c>
      <c r="F69" s="37" t="str">
        <f t="shared" si="7"/>
        <v/>
      </c>
      <c r="G69" s="49" t="str">
        <f t="shared" si="8"/>
        <v/>
      </c>
      <c r="H69" s="50" t="str">
        <f t="shared" si="9"/>
        <v/>
      </c>
      <c r="J69" s="46" t="str">
        <f t="shared" si="10"/>
        <v/>
      </c>
      <c r="S69" s="12"/>
      <c r="T69" s="65"/>
      <c r="U69" s="5"/>
      <c r="V69" s="6"/>
      <c r="W69" s="29" t="str">
        <f t="shared" si="11"/>
        <v/>
      </c>
    </row>
    <row r="70" spans="1:23" x14ac:dyDescent="0.25">
      <c r="A70" s="12"/>
      <c r="C70" s="18"/>
      <c r="D70" s="6"/>
      <c r="E70" s="36" t="str">
        <f t="shared" si="6"/>
        <v/>
      </c>
      <c r="F70" s="37" t="str">
        <f t="shared" si="7"/>
        <v/>
      </c>
      <c r="G70" s="49" t="str">
        <f t="shared" si="8"/>
        <v/>
      </c>
      <c r="H70" s="50" t="str">
        <f t="shared" si="9"/>
        <v/>
      </c>
      <c r="J70" s="46" t="str">
        <f t="shared" si="10"/>
        <v/>
      </c>
      <c r="S70" s="12"/>
      <c r="T70" s="65"/>
      <c r="U70" s="5"/>
      <c r="V70" s="6"/>
      <c r="W70" s="29" t="str">
        <f t="shared" si="11"/>
        <v/>
      </c>
    </row>
    <row r="71" spans="1:23" x14ac:dyDescent="0.25">
      <c r="A71" s="12"/>
      <c r="C71" s="18"/>
      <c r="D71" s="6"/>
      <c r="E71" s="36" t="str">
        <f t="shared" si="6"/>
        <v/>
      </c>
      <c r="F71" s="37" t="str">
        <f t="shared" si="7"/>
        <v/>
      </c>
      <c r="G71" s="49" t="str">
        <f t="shared" si="8"/>
        <v/>
      </c>
      <c r="H71" s="50" t="str">
        <f t="shared" si="9"/>
        <v/>
      </c>
      <c r="J71" s="46" t="str">
        <f t="shared" si="10"/>
        <v/>
      </c>
      <c r="S71" s="12"/>
      <c r="T71" s="65"/>
      <c r="U71" s="5"/>
      <c r="V71" s="6"/>
      <c r="W71" s="29" t="str">
        <f t="shared" si="11"/>
        <v/>
      </c>
    </row>
    <row r="72" spans="1:23" x14ac:dyDescent="0.25">
      <c r="A72" s="12"/>
      <c r="C72" s="18"/>
      <c r="D72" s="6"/>
      <c r="E72" s="36" t="str">
        <f t="shared" si="6"/>
        <v/>
      </c>
      <c r="F72" s="37" t="str">
        <f t="shared" si="7"/>
        <v/>
      </c>
      <c r="G72" s="49" t="str">
        <f t="shared" si="8"/>
        <v/>
      </c>
      <c r="H72" s="50" t="str">
        <f t="shared" si="9"/>
        <v/>
      </c>
      <c r="J72" s="46" t="str">
        <f t="shared" si="10"/>
        <v/>
      </c>
      <c r="S72" s="12"/>
      <c r="T72" s="65"/>
      <c r="U72" s="5"/>
      <c r="V72" s="6"/>
      <c r="W72" s="29" t="str">
        <f t="shared" si="11"/>
        <v/>
      </c>
    </row>
    <row r="73" spans="1:23" x14ac:dyDescent="0.25">
      <c r="A73" s="12"/>
      <c r="C73" s="18"/>
      <c r="D73" s="6"/>
      <c r="E73" s="36" t="str">
        <f t="shared" si="6"/>
        <v/>
      </c>
      <c r="F73" s="37" t="str">
        <f t="shared" si="7"/>
        <v/>
      </c>
      <c r="G73" s="49" t="str">
        <f t="shared" si="8"/>
        <v/>
      </c>
      <c r="H73" s="50" t="str">
        <f t="shared" si="9"/>
        <v/>
      </c>
      <c r="J73" s="46" t="str">
        <f t="shared" si="10"/>
        <v/>
      </c>
      <c r="S73" s="12"/>
      <c r="T73" s="65"/>
      <c r="U73" s="5"/>
      <c r="V73" s="6"/>
      <c r="W73" s="29" t="str">
        <f t="shared" si="11"/>
        <v/>
      </c>
    </row>
    <row r="74" spans="1:23" x14ac:dyDescent="0.25">
      <c r="A74" s="12"/>
      <c r="C74" s="18"/>
      <c r="D74" s="6"/>
      <c r="E74" s="36" t="str">
        <f t="shared" si="6"/>
        <v/>
      </c>
      <c r="F74" s="37" t="str">
        <f t="shared" si="7"/>
        <v/>
      </c>
      <c r="G74" s="49" t="str">
        <f t="shared" si="8"/>
        <v/>
      </c>
      <c r="H74" s="50" t="str">
        <f t="shared" si="9"/>
        <v/>
      </c>
      <c r="J74" s="46" t="str">
        <f t="shared" si="10"/>
        <v/>
      </c>
      <c r="S74" s="12"/>
      <c r="T74" s="65"/>
      <c r="U74" s="5"/>
      <c r="V74" s="6"/>
      <c r="W74" s="29" t="str">
        <f t="shared" si="11"/>
        <v/>
      </c>
    </row>
    <row r="75" spans="1:23" x14ac:dyDescent="0.25">
      <c r="A75" s="12"/>
      <c r="C75" s="18"/>
      <c r="D75" s="6"/>
      <c r="E75" s="36" t="str">
        <f t="shared" si="6"/>
        <v/>
      </c>
      <c r="F75" s="37" t="str">
        <f t="shared" si="7"/>
        <v/>
      </c>
      <c r="G75" s="49" t="str">
        <f t="shared" si="8"/>
        <v/>
      </c>
      <c r="H75" s="50" t="str">
        <f t="shared" si="9"/>
        <v/>
      </c>
      <c r="J75" s="46" t="str">
        <f t="shared" si="10"/>
        <v/>
      </c>
      <c r="S75" s="12"/>
      <c r="T75" s="65"/>
      <c r="U75" s="5"/>
      <c r="V75" s="6"/>
      <c r="W75" s="29" t="str">
        <f t="shared" si="11"/>
        <v/>
      </c>
    </row>
    <row r="76" spans="1:23" x14ac:dyDescent="0.25">
      <c r="A76" s="12"/>
      <c r="C76" s="18"/>
      <c r="D76" s="6"/>
      <c r="E76" s="36" t="str">
        <f t="shared" si="6"/>
        <v/>
      </c>
      <c r="F76" s="37" t="str">
        <f t="shared" si="7"/>
        <v/>
      </c>
      <c r="G76" s="49" t="str">
        <f t="shared" si="8"/>
        <v/>
      </c>
      <c r="H76" s="50" t="str">
        <f t="shared" si="9"/>
        <v/>
      </c>
      <c r="J76" s="46" t="str">
        <f t="shared" si="10"/>
        <v/>
      </c>
      <c r="S76" s="12"/>
      <c r="T76" s="65"/>
      <c r="U76" s="5"/>
      <c r="V76" s="6"/>
      <c r="W76" s="29" t="str">
        <f t="shared" si="11"/>
        <v/>
      </c>
    </row>
    <row r="77" spans="1:23" x14ac:dyDescent="0.25">
      <c r="A77" s="12"/>
      <c r="C77" s="18"/>
      <c r="D77" s="6"/>
      <c r="E77" s="36" t="str">
        <f t="shared" si="6"/>
        <v/>
      </c>
      <c r="F77" s="37" t="str">
        <f t="shared" si="7"/>
        <v/>
      </c>
      <c r="G77" s="49" t="str">
        <f t="shared" si="8"/>
        <v/>
      </c>
      <c r="H77" s="50" t="str">
        <f t="shared" si="9"/>
        <v/>
      </c>
      <c r="J77" s="46" t="str">
        <f t="shared" si="10"/>
        <v/>
      </c>
      <c r="S77" s="12"/>
      <c r="T77" s="65"/>
      <c r="U77" s="5"/>
      <c r="V77" s="6"/>
      <c r="W77" s="29" t="str">
        <f t="shared" si="11"/>
        <v/>
      </c>
    </row>
    <row r="78" spans="1:23" x14ac:dyDescent="0.25">
      <c r="A78" s="12"/>
      <c r="C78" s="18"/>
      <c r="D78" s="6"/>
      <c r="E78" s="36" t="str">
        <f t="shared" si="6"/>
        <v/>
      </c>
      <c r="F78" s="37" t="str">
        <f t="shared" si="7"/>
        <v/>
      </c>
      <c r="G78" s="49" t="str">
        <f t="shared" si="8"/>
        <v/>
      </c>
      <c r="H78" s="50" t="str">
        <f t="shared" si="9"/>
        <v/>
      </c>
      <c r="J78" s="46" t="str">
        <f t="shared" si="10"/>
        <v/>
      </c>
      <c r="S78" s="12"/>
      <c r="T78" s="65"/>
      <c r="U78" s="5"/>
      <c r="V78" s="6"/>
      <c r="W78" s="29" t="str">
        <f t="shared" si="11"/>
        <v/>
      </c>
    </row>
    <row r="79" spans="1:23" x14ac:dyDescent="0.25">
      <c r="A79" s="12"/>
      <c r="C79" s="18"/>
      <c r="D79" s="6"/>
      <c r="E79" s="36" t="str">
        <f t="shared" si="6"/>
        <v/>
      </c>
      <c r="F79" s="37" t="str">
        <f t="shared" si="7"/>
        <v/>
      </c>
      <c r="G79" s="49" t="str">
        <f t="shared" si="8"/>
        <v/>
      </c>
      <c r="H79" s="50" t="str">
        <f t="shared" si="9"/>
        <v/>
      </c>
      <c r="J79" s="46" t="str">
        <f t="shared" si="10"/>
        <v/>
      </c>
      <c r="S79" s="12"/>
      <c r="T79" s="65"/>
      <c r="U79" s="5"/>
      <c r="V79" s="6"/>
      <c r="W79" s="29" t="str">
        <f t="shared" si="11"/>
        <v/>
      </c>
    </row>
    <row r="80" spans="1:23" x14ac:dyDescent="0.25">
      <c r="A80" s="12"/>
      <c r="C80" s="18"/>
      <c r="D80" s="6"/>
      <c r="E80" s="36" t="str">
        <f t="shared" si="6"/>
        <v/>
      </c>
      <c r="F80" s="37" t="str">
        <f t="shared" si="7"/>
        <v/>
      </c>
      <c r="G80" s="49" t="str">
        <f t="shared" si="8"/>
        <v/>
      </c>
      <c r="H80" s="50" t="str">
        <f t="shared" si="9"/>
        <v/>
      </c>
      <c r="J80" s="46" t="str">
        <f t="shared" si="10"/>
        <v/>
      </c>
      <c r="S80" s="12"/>
      <c r="T80" s="65"/>
      <c r="U80" s="5"/>
      <c r="V80" s="6"/>
      <c r="W80" s="29" t="str">
        <f t="shared" si="11"/>
        <v/>
      </c>
    </row>
    <row r="81" spans="1:23" x14ac:dyDescent="0.25">
      <c r="A81" s="12"/>
      <c r="C81" s="18"/>
      <c r="D81" s="6"/>
      <c r="E81" s="36" t="str">
        <f t="shared" si="6"/>
        <v/>
      </c>
      <c r="F81" s="37" t="str">
        <f t="shared" si="7"/>
        <v/>
      </c>
      <c r="G81" s="49" t="str">
        <f t="shared" si="8"/>
        <v/>
      </c>
      <c r="H81" s="50" t="str">
        <f t="shared" si="9"/>
        <v/>
      </c>
      <c r="J81" s="46" t="str">
        <f t="shared" si="10"/>
        <v/>
      </c>
      <c r="S81" s="12"/>
      <c r="T81" s="65"/>
      <c r="U81" s="5"/>
      <c r="V81" s="6"/>
      <c r="W81" s="29" t="str">
        <f t="shared" si="11"/>
        <v/>
      </c>
    </row>
    <row r="82" spans="1:23" x14ac:dyDescent="0.25">
      <c r="A82" s="12"/>
      <c r="C82" s="18"/>
      <c r="D82" s="6"/>
      <c r="E82" s="36" t="str">
        <f t="shared" si="6"/>
        <v/>
      </c>
      <c r="F82" s="37" t="str">
        <f t="shared" si="7"/>
        <v/>
      </c>
      <c r="G82" s="49" t="str">
        <f t="shared" si="8"/>
        <v/>
      </c>
      <c r="H82" s="50" t="str">
        <f t="shared" si="9"/>
        <v/>
      </c>
      <c r="J82" s="46" t="str">
        <f t="shared" si="10"/>
        <v/>
      </c>
      <c r="S82" s="12"/>
      <c r="T82" s="65"/>
      <c r="U82" s="5"/>
      <c r="V82" s="6"/>
      <c r="W82" s="29" t="str">
        <f t="shared" si="11"/>
        <v/>
      </c>
    </row>
    <row r="83" spans="1:23" x14ac:dyDescent="0.25">
      <c r="A83" s="12"/>
      <c r="C83" s="18"/>
      <c r="D83" s="6"/>
      <c r="E83" s="36" t="str">
        <f t="shared" si="6"/>
        <v/>
      </c>
      <c r="F83" s="37" t="str">
        <f t="shared" si="7"/>
        <v/>
      </c>
      <c r="G83" s="49" t="str">
        <f t="shared" si="8"/>
        <v/>
      </c>
      <c r="H83" s="50" t="str">
        <f t="shared" si="9"/>
        <v/>
      </c>
      <c r="J83" s="46" t="str">
        <f t="shared" si="10"/>
        <v/>
      </c>
      <c r="S83" s="12"/>
      <c r="T83" s="65"/>
      <c r="U83" s="5"/>
      <c r="V83" s="6"/>
      <c r="W83" s="29" t="str">
        <f t="shared" si="11"/>
        <v/>
      </c>
    </row>
    <row r="84" spans="1:23" x14ac:dyDescent="0.25">
      <c r="A84" s="12"/>
      <c r="C84" s="18"/>
      <c r="D84" s="6"/>
      <c r="E84" s="36" t="str">
        <f t="shared" si="6"/>
        <v/>
      </c>
      <c r="F84" s="37" t="str">
        <f t="shared" si="7"/>
        <v/>
      </c>
      <c r="G84" s="49" t="str">
        <f t="shared" si="8"/>
        <v/>
      </c>
      <c r="H84" s="50" t="str">
        <f t="shared" si="9"/>
        <v/>
      </c>
      <c r="J84" s="46" t="str">
        <f t="shared" si="10"/>
        <v/>
      </c>
      <c r="S84" s="12"/>
      <c r="T84" s="65"/>
      <c r="U84" s="5"/>
      <c r="V84" s="6"/>
      <c r="W84" s="29" t="str">
        <f t="shared" si="11"/>
        <v/>
      </c>
    </row>
    <row r="85" spans="1:23" x14ac:dyDescent="0.25">
      <c r="A85" s="12"/>
      <c r="C85" s="18"/>
      <c r="D85" s="6"/>
      <c r="E85" s="36" t="str">
        <f t="shared" si="6"/>
        <v/>
      </c>
      <c r="F85" s="37" t="str">
        <f t="shared" si="7"/>
        <v/>
      </c>
      <c r="G85" s="49" t="str">
        <f t="shared" si="8"/>
        <v/>
      </c>
      <c r="H85" s="50" t="str">
        <f t="shared" si="9"/>
        <v/>
      </c>
      <c r="J85" s="46" t="str">
        <f t="shared" si="10"/>
        <v/>
      </c>
      <c r="S85" s="12"/>
      <c r="T85" s="65"/>
      <c r="U85" s="5"/>
      <c r="V85" s="6"/>
      <c r="W85" s="29" t="str">
        <f t="shared" si="11"/>
        <v/>
      </c>
    </row>
    <row r="86" spans="1:23" x14ac:dyDescent="0.25">
      <c r="A86" s="12"/>
      <c r="C86" s="18"/>
      <c r="D86" s="6"/>
      <c r="E86" s="36" t="str">
        <f t="shared" si="6"/>
        <v/>
      </c>
      <c r="F86" s="37" t="str">
        <f t="shared" si="7"/>
        <v/>
      </c>
      <c r="G86" s="49" t="str">
        <f t="shared" si="8"/>
        <v/>
      </c>
      <c r="H86" s="50" t="str">
        <f t="shared" si="9"/>
        <v/>
      </c>
      <c r="J86" s="46" t="str">
        <f t="shared" si="10"/>
        <v/>
      </c>
      <c r="S86" s="12"/>
      <c r="T86" s="65"/>
      <c r="U86" s="5"/>
      <c r="V86" s="6"/>
      <c r="W86" s="29" t="str">
        <f t="shared" si="11"/>
        <v/>
      </c>
    </row>
    <row r="87" spans="1:23" x14ac:dyDescent="0.25">
      <c r="A87" s="12"/>
      <c r="C87" s="18"/>
      <c r="D87" s="6"/>
      <c r="E87" s="36" t="str">
        <f t="shared" si="6"/>
        <v/>
      </c>
      <c r="F87" s="37" t="str">
        <f t="shared" si="7"/>
        <v/>
      </c>
      <c r="G87" s="49" t="str">
        <f t="shared" si="8"/>
        <v/>
      </c>
      <c r="H87" s="50" t="str">
        <f t="shared" si="9"/>
        <v/>
      </c>
      <c r="J87" s="46" t="str">
        <f t="shared" si="10"/>
        <v/>
      </c>
      <c r="S87" s="12"/>
      <c r="T87" s="65"/>
      <c r="U87" s="5"/>
      <c r="V87" s="6"/>
      <c r="W87" s="29" t="str">
        <f t="shared" si="11"/>
        <v/>
      </c>
    </row>
    <row r="88" spans="1:23" x14ac:dyDescent="0.25">
      <c r="A88" s="12"/>
      <c r="C88" s="18"/>
      <c r="D88" s="6"/>
      <c r="E88" s="36" t="str">
        <f t="shared" si="6"/>
        <v/>
      </c>
      <c r="F88" s="37" t="str">
        <f t="shared" si="7"/>
        <v/>
      </c>
      <c r="G88" s="49" t="str">
        <f t="shared" si="8"/>
        <v/>
      </c>
      <c r="H88" s="50" t="str">
        <f t="shared" si="9"/>
        <v/>
      </c>
      <c r="J88" s="46" t="str">
        <f t="shared" si="10"/>
        <v/>
      </c>
      <c r="S88" s="12"/>
      <c r="T88" s="65"/>
      <c r="U88" s="5"/>
      <c r="V88" s="6"/>
      <c r="W88" s="29" t="str">
        <f t="shared" si="11"/>
        <v/>
      </c>
    </row>
    <row r="89" spans="1:23" x14ac:dyDescent="0.25">
      <c r="A89" s="12"/>
      <c r="C89" s="18"/>
      <c r="D89" s="6"/>
      <c r="E89" s="36" t="str">
        <f t="shared" si="6"/>
        <v/>
      </c>
      <c r="F89" s="37" t="str">
        <f t="shared" si="7"/>
        <v/>
      </c>
      <c r="G89" s="49" t="str">
        <f t="shared" si="8"/>
        <v/>
      </c>
      <c r="H89" s="50" t="str">
        <f t="shared" si="9"/>
        <v/>
      </c>
      <c r="J89" s="46" t="str">
        <f t="shared" si="10"/>
        <v/>
      </c>
      <c r="S89" s="12"/>
      <c r="T89" s="65"/>
      <c r="U89" s="5"/>
      <c r="V89" s="6"/>
      <c r="W89" s="29" t="str">
        <f t="shared" si="11"/>
        <v/>
      </c>
    </row>
    <row r="90" spans="1:23" x14ac:dyDescent="0.25">
      <c r="A90" s="12"/>
      <c r="C90" s="18"/>
      <c r="D90" s="6"/>
      <c r="E90" s="36" t="str">
        <f t="shared" si="6"/>
        <v/>
      </c>
      <c r="F90" s="37" t="str">
        <f t="shared" si="7"/>
        <v/>
      </c>
      <c r="G90" s="49" t="str">
        <f t="shared" si="8"/>
        <v/>
      </c>
      <c r="H90" s="50" t="str">
        <f t="shared" si="9"/>
        <v/>
      </c>
      <c r="J90" s="46" t="str">
        <f t="shared" si="10"/>
        <v/>
      </c>
      <c r="S90" s="12"/>
      <c r="T90" s="65"/>
      <c r="U90" s="5"/>
      <c r="V90" s="6"/>
      <c r="W90" s="29" t="str">
        <f t="shared" si="11"/>
        <v/>
      </c>
    </row>
    <row r="91" spans="1:23" x14ac:dyDescent="0.25">
      <c r="A91" s="12"/>
      <c r="C91" s="18"/>
      <c r="D91" s="6"/>
      <c r="E91" s="36" t="str">
        <f t="shared" si="6"/>
        <v/>
      </c>
      <c r="F91" s="37" t="str">
        <f t="shared" si="7"/>
        <v/>
      </c>
      <c r="G91" s="49" t="str">
        <f t="shared" si="8"/>
        <v/>
      </c>
      <c r="H91" s="50" t="str">
        <f t="shared" si="9"/>
        <v/>
      </c>
      <c r="J91" s="46" t="str">
        <f t="shared" si="10"/>
        <v/>
      </c>
      <c r="S91" s="12"/>
      <c r="T91" s="65"/>
      <c r="U91" s="5"/>
      <c r="V91" s="6"/>
      <c r="W91" s="29" t="str">
        <f t="shared" si="11"/>
        <v/>
      </c>
    </row>
    <row r="92" spans="1:23" x14ac:dyDescent="0.25">
      <c r="A92" s="12"/>
      <c r="C92" s="18"/>
      <c r="D92" s="6"/>
      <c r="E92" s="36" t="str">
        <f t="shared" si="6"/>
        <v/>
      </c>
      <c r="F92" s="37" t="str">
        <f t="shared" si="7"/>
        <v/>
      </c>
      <c r="G92" s="49" t="str">
        <f t="shared" si="8"/>
        <v/>
      </c>
      <c r="H92" s="50" t="str">
        <f t="shared" si="9"/>
        <v/>
      </c>
      <c r="J92" s="46" t="str">
        <f t="shared" si="10"/>
        <v/>
      </c>
      <c r="S92" s="12"/>
      <c r="T92" s="65"/>
      <c r="U92" s="5"/>
      <c r="V92" s="6"/>
      <c r="W92" s="29" t="str">
        <f t="shared" si="11"/>
        <v/>
      </c>
    </row>
    <row r="93" spans="1:23" x14ac:dyDescent="0.25">
      <c r="A93" s="12"/>
      <c r="C93" s="18"/>
      <c r="D93" s="6"/>
      <c r="E93" s="36" t="str">
        <f t="shared" si="6"/>
        <v/>
      </c>
      <c r="F93" s="37" t="str">
        <f t="shared" si="7"/>
        <v/>
      </c>
      <c r="G93" s="49" t="str">
        <f t="shared" si="8"/>
        <v/>
      </c>
      <c r="H93" s="50" t="str">
        <f t="shared" si="9"/>
        <v/>
      </c>
      <c r="J93" s="46" t="str">
        <f t="shared" si="10"/>
        <v/>
      </c>
      <c r="S93" s="12"/>
      <c r="T93" s="65"/>
      <c r="U93" s="5"/>
      <c r="V93" s="6"/>
      <c r="W93" s="29" t="str">
        <f t="shared" si="11"/>
        <v/>
      </c>
    </row>
    <row r="94" spans="1:23" x14ac:dyDescent="0.25">
      <c r="A94" s="12"/>
      <c r="C94" s="18"/>
      <c r="D94" s="6"/>
      <c r="E94" s="36" t="str">
        <f t="shared" si="6"/>
        <v/>
      </c>
      <c r="F94" s="37" t="str">
        <f t="shared" si="7"/>
        <v/>
      </c>
      <c r="G94" s="49" t="str">
        <f t="shared" si="8"/>
        <v/>
      </c>
      <c r="H94" s="50" t="str">
        <f t="shared" si="9"/>
        <v/>
      </c>
      <c r="J94" s="46" t="str">
        <f t="shared" si="10"/>
        <v/>
      </c>
      <c r="S94" s="12"/>
      <c r="T94" s="65"/>
      <c r="U94" s="5"/>
      <c r="V94" s="6"/>
      <c r="W94" s="29" t="str">
        <f t="shared" si="11"/>
        <v/>
      </c>
    </row>
    <row r="95" spans="1:23" x14ac:dyDescent="0.25">
      <c r="A95" s="12"/>
      <c r="C95" s="18"/>
      <c r="D95" s="6"/>
      <c r="E95" s="36" t="str">
        <f t="shared" si="6"/>
        <v/>
      </c>
      <c r="F95" s="37" t="str">
        <f t="shared" si="7"/>
        <v/>
      </c>
      <c r="G95" s="49" t="str">
        <f t="shared" si="8"/>
        <v/>
      </c>
      <c r="H95" s="50" t="str">
        <f t="shared" si="9"/>
        <v/>
      </c>
      <c r="J95" s="46" t="str">
        <f t="shared" si="10"/>
        <v/>
      </c>
      <c r="S95" s="12"/>
      <c r="T95" s="65"/>
      <c r="U95" s="5"/>
      <c r="V95" s="6"/>
      <c r="W95" s="29" t="str">
        <f t="shared" si="11"/>
        <v/>
      </c>
    </row>
    <row r="96" spans="1:23" x14ac:dyDescent="0.25">
      <c r="A96" s="12"/>
      <c r="C96" s="18"/>
      <c r="D96" s="6"/>
      <c r="E96" s="36" t="str">
        <f t="shared" si="6"/>
        <v/>
      </c>
      <c r="F96" s="37" t="str">
        <f t="shared" si="7"/>
        <v/>
      </c>
      <c r="G96" s="49" t="str">
        <f t="shared" si="8"/>
        <v/>
      </c>
      <c r="H96" s="50" t="str">
        <f t="shared" si="9"/>
        <v/>
      </c>
      <c r="J96" s="46" t="str">
        <f t="shared" si="10"/>
        <v/>
      </c>
      <c r="S96" s="12"/>
      <c r="T96" s="65"/>
      <c r="U96" s="5"/>
      <c r="V96" s="6"/>
      <c r="W96" s="29" t="str">
        <f t="shared" si="11"/>
        <v/>
      </c>
    </row>
    <row r="97" spans="1:23" x14ac:dyDescent="0.25">
      <c r="A97" s="12"/>
      <c r="C97" s="18"/>
      <c r="D97" s="6"/>
      <c r="E97" s="36" t="str">
        <f t="shared" si="6"/>
        <v/>
      </c>
      <c r="F97" s="37" t="str">
        <f t="shared" si="7"/>
        <v/>
      </c>
      <c r="G97" s="49" t="str">
        <f t="shared" si="8"/>
        <v/>
      </c>
      <c r="H97" s="50" t="str">
        <f t="shared" si="9"/>
        <v/>
      </c>
      <c r="J97" s="46" t="str">
        <f t="shared" si="10"/>
        <v/>
      </c>
      <c r="S97" s="12"/>
      <c r="T97" s="65"/>
      <c r="U97" s="5"/>
      <c r="V97" s="6"/>
      <c r="W97" s="29" t="str">
        <f t="shared" si="11"/>
        <v/>
      </c>
    </row>
    <row r="98" spans="1:23" x14ac:dyDescent="0.25">
      <c r="A98" s="12"/>
      <c r="C98" s="18"/>
      <c r="D98" s="6"/>
      <c r="E98" s="36" t="str">
        <f t="shared" si="6"/>
        <v/>
      </c>
      <c r="F98" s="37" t="str">
        <f t="shared" si="7"/>
        <v/>
      </c>
      <c r="G98" s="49" t="str">
        <f t="shared" si="8"/>
        <v/>
      </c>
      <c r="H98" s="50" t="str">
        <f t="shared" si="9"/>
        <v/>
      </c>
      <c r="J98" s="46" t="str">
        <f t="shared" si="10"/>
        <v/>
      </c>
      <c r="S98" s="12"/>
      <c r="T98" s="65"/>
      <c r="U98" s="5"/>
      <c r="V98" s="6"/>
      <c r="W98" s="29" t="str">
        <f t="shared" si="11"/>
        <v/>
      </c>
    </row>
    <row r="99" spans="1:23" x14ac:dyDescent="0.25">
      <c r="A99" s="12"/>
      <c r="C99" s="18"/>
      <c r="D99" s="6"/>
      <c r="E99" s="36" t="str">
        <f t="shared" si="6"/>
        <v/>
      </c>
      <c r="F99" s="37" t="str">
        <f t="shared" si="7"/>
        <v/>
      </c>
      <c r="G99" s="49" t="str">
        <f t="shared" si="8"/>
        <v/>
      </c>
      <c r="H99" s="50" t="str">
        <f t="shared" si="9"/>
        <v/>
      </c>
      <c r="J99" s="46" t="str">
        <f t="shared" si="10"/>
        <v/>
      </c>
      <c r="S99" s="12"/>
      <c r="T99" s="65"/>
      <c r="U99" s="5"/>
      <c r="V99" s="6"/>
      <c r="W99" s="29" t="str">
        <f t="shared" si="11"/>
        <v/>
      </c>
    </row>
    <row r="100" spans="1:23" x14ac:dyDescent="0.25">
      <c r="A100" s="12"/>
      <c r="C100" s="18"/>
      <c r="D100" s="6"/>
      <c r="E100" s="36" t="str">
        <f t="shared" si="6"/>
        <v/>
      </c>
      <c r="F100" s="37" t="str">
        <f t="shared" si="7"/>
        <v/>
      </c>
      <c r="G100" s="49" t="str">
        <f t="shared" si="8"/>
        <v/>
      </c>
      <c r="H100" s="50" t="str">
        <f t="shared" si="9"/>
        <v/>
      </c>
      <c r="J100" s="46" t="str">
        <f t="shared" si="10"/>
        <v/>
      </c>
      <c r="S100" s="12"/>
      <c r="T100" s="65"/>
      <c r="U100" s="5"/>
      <c r="V100" s="6"/>
      <c r="W100" s="29" t="str">
        <f t="shared" si="11"/>
        <v/>
      </c>
    </row>
    <row r="101" spans="1:23" x14ac:dyDescent="0.25">
      <c r="A101" s="12"/>
      <c r="C101" s="18"/>
      <c r="D101" s="6"/>
      <c r="E101" s="36" t="str">
        <f t="shared" si="6"/>
        <v/>
      </c>
      <c r="F101" s="37" t="str">
        <f t="shared" si="7"/>
        <v/>
      </c>
      <c r="G101" s="49" t="str">
        <f t="shared" si="8"/>
        <v/>
      </c>
      <c r="H101" s="50" t="str">
        <f t="shared" si="9"/>
        <v/>
      </c>
      <c r="J101" s="46" t="str">
        <f t="shared" si="10"/>
        <v/>
      </c>
      <c r="S101" s="12"/>
      <c r="T101" s="65"/>
      <c r="U101" s="5"/>
      <c r="V101" s="6"/>
      <c r="W101" s="29" t="str">
        <f t="shared" si="11"/>
        <v/>
      </c>
    </row>
    <row r="102" spans="1:23" x14ac:dyDescent="0.25">
      <c r="A102" s="12"/>
      <c r="C102" s="18"/>
      <c r="D102" s="6"/>
      <c r="E102" s="36" t="str">
        <f t="shared" si="6"/>
        <v/>
      </c>
      <c r="F102" s="37" t="str">
        <f t="shared" si="7"/>
        <v/>
      </c>
      <c r="G102" s="49" t="str">
        <f t="shared" si="8"/>
        <v/>
      </c>
      <c r="H102" s="50" t="str">
        <f t="shared" si="9"/>
        <v/>
      </c>
      <c r="J102" s="46" t="str">
        <f t="shared" si="10"/>
        <v/>
      </c>
      <c r="S102" s="12"/>
      <c r="T102" s="65"/>
      <c r="U102" s="5"/>
      <c r="V102" s="6"/>
      <c r="W102" s="29" t="str">
        <f t="shared" si="11"/>
        <v/>
      </c>
    </row>
    <row r="103" spans="1:23" x14ac:dyDescent="0.25">
      <c r="A103" s="12"/>
      <c r="C103" s="18"/>
      <c r="D103" s="6"/>
      <c r="E103" s="36" t="str">
        <f t="shared" si="6"/>
        <v/>
      </c>
      <c r="F103" s="37" t="str">
        <f t="shared" si="7"/>
        <v/>
      </c>
      <c r="G103" s="49" t="str">
        <f t="shared" si="8"/>
        <v/>
      </c>
      <c r="H103" s="50" t="str">
        <f t="shared" si="9"/>
        <v/>
      </c>
      <c r="J103" s="46" t="str">
        <f t="shared" si="10"/>
        <v/>
      </c>
      <c r="S103" s="12"/>
      <c r="T103" s="65"/>
      <c r="U103" s="5"/>
      <c r="V103" s="6"/>
      <c r="W103" s="29" t="str">
        <f t="shared" si="11"/>
        <v/>
      </c>
    </row>
    <row r="104" spans="1:23" x14ac:dyDescent="0.25">
      <c r="A104" s="12"/>
      <c r="C104" s="18"/>
      <c r="D104" s="6"/>
      <c r="E104" s="36" t="str">
        <f t="shared" si="6"/>
        <v/>
      </c>
      <c r="F104" s="37" t="str">
        <f t="shared" si="7"/>
        <v/>
      </c>
      <c r="G104" s="49" t="str">
        <f t="shared" si="8"/>
        <v/>
      </c>
      <c r="H104" s="50" t="str">
        <f t="shared" si="9"/>
        <v/>
      </c>
      <c r="J104" s="46" t="str">
        <f t="shared" si="10"/>
        <v/>
      </c>
      <c r="S104" s="12"/>
      <c r="T104" s="65"/>
      <c r="U104" s="5"/>
      <c r="V104" s="6"/>
      <c r="W104" s="29" t="str">
        <f t="shared" si="11"/>
        <v/>
      </c>
    </row>
    <row r="105" spans="1:23" x14ac:dyDescent="0.25">
      <c r="A105" s="12"/>
      <c r="C105" s="18"/>
      <c r="D105" s="6"/>
      <c r="E105" s="36" t="str">
        <f t="shared" si="6"/>
        <v/>
      </c>
      <c r="F105" s="37" t="str">
        <f t="shared" si="7"/>
        <v/>
      </c>
      <c r="G105" s="49" t="str">
        <f t="shared" si="8"/>
        <v/>
      </c>
      <c r="H105" s="50" t="str">
        <f t="shared" si="9"/>
        <v/>
      </c>
      <c r="J105" s="46" t="str">
        <f t="shared" si="10"/>
        <v/>
      </c>
      <c r="S105" s="12"/>
      <c r="T105" s="65"/>
      <c r="U105" s="5"/>
      <c r="V105" s="6"/>
      <c r="W105" s="29" t="str">
        <f t="shared" si="11"/>
        <v/>
      </c>
    </row>
    <row r="106" spans="1:23" x14ac:dyDescent="0.25">
      <c r="A106" s="12"/>
      <c r="C106" s="18"/>
      <c r="D106" s="6"/>
      <c r="E106" s="36" t="str">
        <f t="shared" si="6"/>
        <v/>
      </c>
      <c r="F106" s="37" t="str">
        <f t="shared" si="7"/>
        <v/>
      </c>
      <c r="G106" s="49" t="str">
        <f t="shared" si="8"/>
        <v/>
      </c>
      <c r="H106" s="50" t="str">
        <f t="shared" si="9"/>
        <v/>
      </c>
      <c r="J106" s="46" t="str">
        <f t="shared" si="10"/>
        <v/>
      </c>
      <c r="S106" s="12"/>
      <c r="T106" s="65"/>
      <c r="U106" s="5"/>
      <c r="V106" s="6"/>
      <c r="W106" s="29" t="str">
        <f t="shared" si="11"/>
        <v/>
      </c>
    </row>
    <row r="107" spans="1:23" x14ac:dyDescent="0.25">
      <c r="A107" s="12"/>
      <c r="C107" s="18"/>
      <c r="D107" s="6"/>
      <c r="E107" s="36" t="str">
        <f t="shared" si="6"/>
        <v/>
      </c>
      <c r="F107" s="37" t="str">
        <f t="shared" si="7"/>
        <v/>
      </c>
      <c r="G107" s="49" t="str">
        <f t="shared" si="8"/>
        <v/>
      </c>
      <c r="H107" s="50" t="str">
        <f t="shared" si="9"/>
        <v/>
      </c>
      <c r="J107" s="46" t="str">
        <f t="shared" si="10"/>
        <v/>
      </c>
      <c r="S107" s="12"/>
      <c r="T107" s="65"/>
      <c r="U107" s="5"/>
      <c r="V107" s="6"/>
      <c r="W107" s="29" t="str">
        <f t="shared" si="11"/>
        <v/>
      </c>
    </row>
    <row r="108" spans="1:23" x14ac:dyDescent="0.25">
      <c r="A108" s="12"/>
      <c r="C108" s="18"/>
      <c r="D108" s="6"/>
      <c r="E108" s="36" t="str">
        <f t="shared" si="6"/>
        <v/>
      </c>
      <c r="F108" s="37" t="str">
        <f t="shared" si="7"/>
        <v/>
      </c>
      <c r="G108" s="49" t="str">
        <f t="shared" si="8"/>
        <v/>
      </c>
      <c r="H108" s="50" t="str">
        <f t="shared" si="9"/>
        <v/>
      </c>
      <c r="J108" s="46" t="str">
        <f t="shared" si="10"/>
        <v/>
      </c>
      <c r="S108" s="12"/>
      <c r="T108" s="65"/>
      <c r="U108" s="5"/>
      <c r="V108" s="6"/>
      <c r="W108" s="29" t="str">
        <f t="shared" si="11"/>
        <v/>
      </c>
    </row>
    <row r="109" spans="1:23" x14ac:dyDescent="0.25">
      <c r="A109" s="12"/>
      <c r="C109" s="18"/>
      <c r="D109" s="6"/>
      <c r="E109" s="36" t="str">
        <f t="shared" si="6"/>
        <v/>
      </c>
      <c r="F109" s="37" t="str">
        <f t="shared" si="7"/>
        <v/>
      </c>
      <c r="G109" s="49" t="str">
        <f t="shared" si="8"/>
        <v/>
      </c>
      <c r="H109" s="50" t="str">
        <f t="shared" si="9"/>
        <v/>
      </c>
      <c r="J109" s="46" t="str">
        <f t="shared" si="10"/>
        <v/>
      </c>
      <c r="S109" s="12"/>
      <c r="T109" s="65"/>
      <c r="U109" s="5"/>
      <c r="V109" s="6"/>
      <c r="W109" s="29" t="str">
        <f t="shared" si="11"/>
        <v/>
      </c>
    </row>
    <row r="110" spans="1:23" x14ac:dyDescent="0.25">
      <c r="A110" s="12"/>
      <c r="C110" s="18"/>
      <c r="D110" s="6"/>
      <c r="E110" s="36" t="str">
        <f t="shared" si="6"/>
        <v/>
      </c>
      <c r="F110" s="37" t="str">
        <f t="shared" si="7"/>
        <v/>
      </c>
      <c r="G110" s="49" t="str">
        <f t="shared" si="8"/>
        <v/>
      </c>
      <c r="H110" s="50" t="str">
        <f t="shared" si="9"/>
        <v/>
      </c>
      <c r="J110" s="46" t="str">
        <f t="shared" si="10"/>
        <v/>
      </c>
      <c r="S110" s="12"/>
      <c r="T110" s="65"/>
      <c r="U110" s="5"/>
      <c r="V110" s="6"/>
      <c r="W110" s="29" t="str">
        <f t="shared" si="11"/>
        <v/>
      </c>
    </row>
    <row r="111" spans="1:23" x14ac:dyDescent="0.25">
      <c r="A111" s="12"/>
      <c r="C111" s="18"/>
      <c r="D111" s="6"/>
      <c r="E111" s="36" t="str">
        <f t="shared" si="6"/>
        <v/>
      </c>
      <c r="F111" s="37" t="str">
        <f t="shared" si="7"/>
        <v/>
      </c>
      <c r="G111" s="49" t="str">
        <f t="shared" si="8"/>
        <v/>
      </c>
      <c r="H111" s="50" t="str">
        <f t="shared" si="9"/>
        <v/>
      </c>
      <c r="J111" s="46" t="str">
        <f t="shared" si="10"/>
        <v/>
      </c>
      <c r="S111" s="12"/>
      <c r="T111" s="65"/>
      <c r="U111" s="5"/>
      <c r="V111" s="6"/>
      <c r="W111" s="29" t="str">
        <f t="shared" si="11"/>
        <v/>
      </c>
    </row>
    <row r="112" spans="1:23" x14ac:dyDescent="0.25">
      <c r="A112" s="12"/>
      <c r="C112" s="18"/>
      <c r="D112" s="6"/>
      <c r="E112" s="36" t="str">
        <f t="shared" si="6"/>
        <v/>
      </c>
      <c r="F112" s="37" t="str">
        <f t="shared" si="7"/>
        <v/>
      </c>
      <c r="G112" s="49" t="str">
        <f t="shared" si="8"/>
        <v/>
      </c>
      <c r="H112" s="50" t="str">
        <f t="shared" si="9"/>
        <v/>
      </c>
      <c r="J112" s="46" t="str">
        <f t="shared" si="10"/>
        <v/>
      </c>
      <c r="S112" s="12"/>
      <c r="T112" s="65"/>
      <c r="U112" s="5"/>
      <c r="V112" s="6"/>
      <c r="W112" s="29" t="str">
        <f t="shared" si="11"/>
        <v/>
      </c>
    </row>
    <row r="113" spans="1:23" x14ac:dyDescent="0.25">
      <c r="A113" s="12"/>
      <c r="C113" s="18"/>
      <c r="D113" s="6"/>
      <c r="E113" s="36" t="str">
        <f t="shared" si="6"/>
        <v/>
      </c>
      <c r="F113" s="37" t="str">
        <f t="shared" si="7"/>
        <v/>
      </c>
      <c r="G113" s="49" t="str">
        <f t="shared" si="8"/>
        <v/>
      </c>
      <c r="H113" s="50" t="str">
        <f t="shared" si="9"/>
        <v/>
      </c>
      <c r="J113" s="46" t="str">
        <f t="shared" si="10"/>
        <v/>
      </c>
      <c r="S113" s="12"/>
      <c r="T113" s="65"/>
      <c r="U113" s="5"/>
      <c r="V113" s="6"/>
      <c r="W113" s="29" t="str">
        <f t="shared" si="11"/>
        <v/>
      </c>
    </row>
    <row r="114" spans="1:23" x14ac:dyDescent="0.25">
      <c r="A114" s="12"/>
      <c r="C114" s="18"/>
      <c r="D114" s="6"/>
      <c r="E114" s="36" t="str">
        <f t="shared" si="6"/>
        <v/>
      </c>
      <c r="F114" s="37" t="str">
        <f t="shared" si="7"/>
        <v/>
      </c>
      <c r="G114" s="49" t="str">
        <f t="shared" si="8"/>
        <v/>
      </c>
      <c r="H114" s="50" t="str">
        <f t="shared" si="9"/>
        <v/>
      </c>
      <c r="J114" s="46" t="str">
        <f t="shared" si="10"/>
        <v/>
      </c>
      <c r="S114" s="12"/>
      <c r="T114" s="65"/>
      <c r="U114" s="5"/>
      <c r="V114" s="6"/>
      <c r="W114" s="29" t="str">
        <f t="shared" si="11"/>
        <v/>
      </c>
    </row>
    <row r="115" spans="1:23" x14ac:dyDescent="0.25">
      <c r="A115" s="12"/>
      <c r="C115" s="18"/>
      <c r="D115" s="6"/>
      <c r="E115" s="36" t="str">
        <f t="shared" si="6"/>
        <v/>
      </c>
      <c r="F115" s="37" t="str">
        <f t="shared" si="7"/>
        <v/>
      </c>
      <c r="G115" s="49" t="str">
        <f t="shared" si="8"/>
        <v/>
      </c>
      <c r="H115" s="50" t="str">
        <f t="shared" si="9"/>
        <v/>
      </c>
      <c r="J115" s="46" t="str">
        <f t="shared" si="10"/>
        <v/>
      </c>
      <c r="S115" s="12"/>
      <c r="T115" s="65"/>
      <c r="U115" s="5"/>
      <c r="V115" s="6"/>
      <c r="W115" s="29" t="str">
        <f t="shared" si="11"/>
        <v/>
      </c>
    </row>
    <row r="116" spans="1:23" x14ac:dyDescent="0.25">
      <c r="A116" s="12"/>
      <c r="C116" s="18"/>
      <c r="D116" s="6"/>
      <c r="E116" s="36" t="str">
        <f t="shared" si="6"/>
        <v/>
      </c>
      <c r="F116" s="37" t="str">
        <f t="shared" si="7"/>
        <v/>
      </c>
      <c r="G116" s="49" t="str">
        <f t="shared" si="8"/>
        <v/>
      </c>
      <c r="H116" s="50" t="str">
        <f t="shared" si="9"/>
        <v/>
      </c>
      <c r="J116" s="46" t="str">
        <f t="shared" si="10"/>
        <v/>
      </c>
      <c r="S116" s="12"/>
      <c r="T116" s="65"/>
      <c r="U116" s="5"/>
      <c r="V116" s="6"/>
      <c r="W116" s="29" t="str">
        <f t="shared" si="11"/>
        <v/>
      </c>
    </row>
    <row r="117" spans="1:23" x14ac:dyDescent="0.25">
      <c r="A117" s="12"/>
      <c r="C117" s="18"/>
      <c r="D117" s="6"/>
      <c r="E117" s="36" t="str">
        <f t="shared" si="6"/>
        <v/>
      </c>
      <c r="F117" s="37" t="str">
        <f t="shared" si="7"/>
        <v/>
      </c>
      <c r="G117" s="49" t="str">
        <f t="shared" si="8"/>
        <v/>
      </c>
      <c r="H117" s="50" t="str">
        <f t="shared" si="9"/>
        <v/>
      </c>
      <c r="J117" s="46" t="str">
        <f t="shared" si="10"/>
        <v/>
      </c>
      <c r="S117" s="12"/>
      <c r="T117" s="65"/>
      <c r="U117" s="5"/>
      <c r="V117" s="6"/>
      <c r="W117" s="29" t="str">
        <f t="shared" si="11"/>
        <v/>
      </c>
    </row>
    <row r="118" spans="1:23" x14ac:dyDescent="0.25">
      <c r="A118" s="12"/>
      <c r="C118" s="18"/>
      <c r="D118" s="6"/>
      <c r="E118" s="36" t="str">
        <f t="shared" si="6"/>
        <v/>
      </c>
      <c r="F118" s="37" t="str">
        <f t="shared" si="7"/>
        <v/>
      </c>
      <c r="G118" s="49" t="str">
        <f t="shared" si="8"/>
        <v/>
      </c>
      <c r="H118" s="50" t="str">
        <f t="shared" si="9"/>
        <v/>
      </c>
      <c r="J118" s="46" t="str">
        <f t="shared" si="10"/>
        <v/>
      </c>
      <c r="S118" s="12"/>
      <c r="T118" s="65"/>
      <c r="U118" s="5"/>
      <c r="V118" s="6"/>
      <c r="W118" s="29" t="str">
        <f t="shared" si="11"/>
        <v/>
      </c>
    </row>
    <row r="119" spans="1:23" x14ac:dyDescent="0.25">
      <c r="A119" s="12"/>
      <c r="C119" s="18"/>
      <c r="D119" s="6"/>
      <c r="E119" s="36" t="str">
        <f t="shared" si="6"/>
        <v/>
      </c>
      <c r="F119" s="37" t="str">
        <f t="shared" si="7"/>
        <v/>
      </c>
      <c r="G119" s="49" t="str">
        <f t="shared" si="8"/>
        <v/>
      </c>
      <c r="H119" s="50" t="str">
        <f t="shared" si="9"/>
        <v/>
      </c>
      <c r="J119" s="46" t="str">
        <f t="shared" si="10"/>
        <v/>
      </c>
      <c r="S119" s="12"/>
      <c r="T119" s="65"/>
      <c r="U119" s="5"/>
      <c r="V119" s="6"/>
      <c r="W119" s="29" t="str">
        <f t="shared" si="11"/>
        <v/>
      </c>
    </row>
    <row r="120" spans="1:23" x14ac:dyDescent="0.25">
      <c r="A120" s="12"/>
      <c r="C120" s="18"/>
      <c r="D120" s="6"/>
      <c r="E120" s="36" t="str">
        <f t="shared" si="6"/>
        <v/>
      </c>
      <c r="F120" s="37" t="str">
        <f t="shared" si="7"/>
        <v/>
      </c>
      <c r="G120" s="49" t="str">
        <f t="shared" si="8"/>
        <v/>
      </c>
      <c r="H120" s="50" t="str">
        <f t="shared" si="9"/>
        <v/>
      </c>
      <c r="J120" s="46" t="str">
        <f t="shared" si="10"/>
        <v/>
      </c>
      <c r="S120" s="12"/>
      <c r="T120" s="65"/>
      <c r="U120" s="5"/>
      <c r="V120" s="6"/>
      <c r="W120" s="29" t="str">
        <f t="shared" si="11"/>
        <v/>
      </c>
    </row>
    <row r="121" spans="1:23" x14ac:dyDescent="0.25">
      <c r="A121" s="12"/>
      <c r="C121" s="18"/>
      <c r="D121" s="6"/>
      <c r="E121" s="36" t="str">
        <f t="shared" si="6"/>
        <v/>
      </c>
      <c r="F121" s="37" t="str">
        <f t="shared" si="7"/>
        <v/>
      </c>
      <c r="G121" s="49" t="str">
        <f t="shared" si="8"/>
        <v/>
      </c>
      <c r="H121" s="50" t="str">
        <f t="shared" si="9"/>
        <v/>
      </c>
      <c r="J121" s="46" t="str">
        <f t="shared" si="10"/>
        <v/>
      </c>
      <c r="S121" s="12"/>
      <c r="T121" s="65"/>
      <c r="U121" s="5"/>
      <c r="V121" s="6"/>
      <c r="W121" s="29" t="str">
        <f t="shared" si="11"/>
        <v/>
      </c>
    </row>
    <row r="122" spans="1:23" x14ac:dyDescent="0.25">
      <c r="A122" s="12"/>
      <c r="C122" s="18"/>
      <c r="D122" s="6"/>
      <c r="E122" s="36" t="str">
        <f t="shared" si="6"/>
        <v/>
      </c>
      <c r="F122" s="37" t="str">
        <f t="shared" si="7"/>
        <v/>
      </c>
      <c r="G122" s="49" t="str">
        <f t="shared" si="8"/>
        <v/>
      </c>
      <c r="H122" s="50" t="str">
        <f t="shared" si="9"/>
        <v/>
      </c>
      <c r="J122" s="46" t="str">
        <f t="shared" si="10"/>
        <v/>
      </c>
      <c r="S122" s="12"/>
      <c r="T122" s="65"/>
      <c r="U122" s="5"/>
      <c r="V122" s="6"/>
      <c r="W122" s="29" t="str">
        <f t="shared" si="11"/>
        <v/>
      </c>
    </row>
    <row r="123" spans="1:23" x14ac:dyDescent="0.25">
      <c r="A123" s="12"/>
      <c r="C123" s="18"/>
      <c r="D123" s="6"/>
      <c r="E123" s="36" t="str">
        <f t="shared" si="6"/>
        <v/>
      </c>
      <c r="F123" s="37" t="str">
        <f t="shared" si="7"/>
        <v/>
      </c>
      <c r="G123" s="49" t="str">
        <f t="shared" si="8"/>
        <v/>
      </c>
      <c r="H123" s="50" t="str">
        <f t="shared" si="9"/>
        <v/>
      </c>
      <c r="J123" s="46" t="str">
        <f t="shared" si="10"/>
        <v/>
      </c>
      <c r="S123" s="12"/>
      <c r="T123" s="65"/>
      <c r="U123" s="5"/>
      <c r="V123" s="6"/>
      <c r="W123" s="29" t="str">
        <f t="shared" si="11"/>
        <v/>
      </c>
    </row>
    <row r="124" spans="1:23" x14ac:dyDescent="0.25">
      <c r="A124" s="12"/>
      <c r="C124" s="18"/>
      <c r="D124" s="6"/>
      <c r="E124" s="36" t="str">
        <f t="shared" si="6"/>
        <v/>
      </c>
      <c r="F124" s="37" t="str">
        <f t="shared" si="7"/>
        <v/>
      </c>
      <c r="G124" s="49" t="str">
        <f t="shared" si="8"/>
        <v/>
      </c>
      <c r="H124" s="50" t="str">
        <f t="shared" si="9"/>
        <v/>
      </c>
      <c r="J124" s="46" t="str">
        <f t="shared" si="10"/>
        <v/>
      </c>
      <c r="S124" s="12"/>
      <c r="T124" s="65"/>
      <c r="U124" s="5"/>
      <c r="V124" s="6"/>
      <c r="W124" s="29" t="str">
        <f t="shared" si="11"/>
        <v/>
      </c>
    </row>
    <row r="125" spans="1:23" x14ac:dyDescent="0.25">
      <c r="A125" s="12"/>
      <c r="C125" s="18"/>
      <c r="D125" s="6"/>
      <c r="E125" s="36" t="str">
        <f t="shared" si="6"/>
        <v/>
      </c>
      <c r="F125" s="37" t="str">
        <f t="shared" si="7"/>
        <v/>
      </c>
      <c r="G125" s="49" t="str">
        <f t="shared" si="8"/>
        <v/>
      </c>
      <c r="H125" s="50" t="str">
        <f t="shared" si="9"/>
        <v/>
      </c>
      <c r="J125" s="46" t="str">
        <f t="shared" si="10"/>
        <v/>
      </c>
      <c r="S125" s="12"/>
      <c r="T125" s="65"/>
      <c r="U125" s="5"/>
      <c r="V125" s="6"/>
      <c r="W125" s="29" t="str">
        <f t="shared" si="11"/>
        <v/>
      </c>
    </row>
    <row r="126" spans="1:23" x14ac:dyDescent="0.25">
      <c r="A126" s="12"/>
      <c r="C126" s="18"/>
      <c r="D126" s="6"/>
      <c r="E126" s="36" t="str">
        <f t="shared" si="6"/>
        <v/>
      </c>
      <c r="F126" s="37" t="str">
        <f t="shared" si="7"/>
        <v/>
      </c>
      <c r="G126" s="49" t="str">
        <f t="shared" si="8"/>
        <v/>
      </c>
      <c r="H126" s="50" t="str">
        <f t="shared" si="9"/>
        <v/>
      </c>
      <c r="J126" s="46" t="str">
        <f t="shared" si="10"/>
        <v/>
      </c>
      <c r="S126" s="12"/>
      <c r="T126" s="65"/>
      <c r="U126" s="5"/>
      <c r="V126" s="6"/>
      <c r="W126" s="29" t="str">
        <f t="shared" si="11"/>
        <v/>
      </c>
    </row>
    <row r="127" spans="1:23" x14ac:dyDescent="0.25">
      <c r="A127" s="12"/>
      <c r="C127" s="18"/>
      <c r="D127" s="6"/>
      <c r="E127" s="36" t="str">
        <f t="shared" si="6"/>
        <v/>
      </c>
      <c r="F127" s="37" t="str">
        <f t="shared" si="7"/>
        <v/>
      </c>
      <c r="G127" s="49" t="str">
        <f t="shared" si="8"/>
        <v/>
      </c>
      <c r="H127" s="50" t="str">
        <f t="shared" si="9"/>
        <v/>
      </c>
      <c r="J127" s="46" t="str">
        <f t="shared" si="10"/>
        <v/>
      </c>
      <c r="S127" s="12"/>
      <c r="T127" s="65"/>
      <c r="U127" s="5"/>
      <c r="V127" s="6"/>
      <c r="W127" s="29" t="str">
        <f t="shared" si="11"/>
        <v/>
      </c>
    </row>
    <row r="128" spans="1:23" x14ac:dyDescent="0.25">
      <c r="A128" s="12"/>
      <c r="C128" s="18"/>
      <c r="D128" s="6"/>
      <c r="E128" s="36" t="str">
        <f t="shared" si="6"/>
        <v/>
      </c>
      <c r="F128" s="37" t="str">
        <f t="shared" si="7"/>
        <v/>
      </c>
      <c r="G128" s="49" t="str">
        <f t="shared" si="8"/>
        <v/>
      </c>
      <c r="H128" s="50" t="str">
        <f t="shared" si="9"/>
        <v/>
      </c>
      <c r="J128" s="46" t="str">
        <f t="shared" si="10"/>
        <v/>
      </c>
      <c r="S128" s="12"/>
      <c r="T128" s="65"/>
      <c r="U128" s="5"/>
      <c r="V128" s="6"/>
      <c r="W128" s="29" t="str">
        <f t="shared" si="11"/>
        <v/>
      </c>
    </row>
    <row r="129" spans="1:23" x14ac:dyDescent="0.25">
      <c r="A129" s="12"/>
      <c r="C129" s="18"/>
      <c r="D129" s="6"/>
      <c r="E129" s="36" t="str">
        <f t="shared" si="6"/>
        <v/>
      </c>
      <c r="F129" s="37" t="str">
        <f t="shared" si="7"/>
        <v/>
      </c>
      <c r="G129" s="49" t="str">
        <f t="shared" si="8"/>
        <v/>
      </c>
      <c r="H129" s="50" t="str">
        <f t="shared" si="9"/>
        <v/>
      </c>
      <c r="J129" s="46" t="str">
        <f t="shared" si="10"/>
        <v/>
      </c>
      <c r="S129" s="12"/>
      <c r="T129" s="65"/>
      <c r="U129" s="5"/>
      <c r="V129" s="6"/>
      <c r="W129" s="29" t="str">
        <f t="shared" si="11"/>
        <v/>
      </c>
    </row>
    <row r="130" spans="1:23" x14ac:dyDescent="0.25">
      <c r="A130" s="12"/>
      <c r="C130" s="18"/>
      <c r="D130" s="6"/>
      <c r="E130" s="36" t="str">
        <f t="shared" si="6"/>
        <v/>
      </c>
      <c r="F130" s="37" t="str">
        <f t="shared" si="7"/>
        <v/>
      </c>
      <c r="G130" s="49" t="str">
        <f t="shared" si="8"/>
        <v/>
      </c>
      <c r="H130" s="50" t="str">
        <f t="shared" si="9"/>
        <v/>
      </c>
      <c r="J130" s="46" t="str">
        <f t="shared" si="10"/>
        <v/>
      </c>
      <c r="S130" s="12"/>
      <c r="T130" s="65"/>
      <c r="U130" s="5"/>
      <c r="V130" s="6"/>
      <c r="W130" s="29" t="str">
        <f t="shared" si="11"/>
        <v/>
      </c>
    </row>
    <row r="131" spans="1:23" x14ac:dyDescent="0.25">
      <c r="A131" s="12"/>
      <c r="C131" s="18"/>
      <c r="D131" s="6"/>
      <c r="E131" s="36" t="str">
        <f t="shared" ref="E131:E194" si="12">IF(COUNTIF($U:$U,$C131)&gt;0,"Yes","")</f>
        <v/>
      </c>
      <c r="F131" s="37" t="str">
        <f t="shared" si="7"/>
        <v/>
      </c>
      <c r="G131" s="49" t="str">
        <f t="shared" si="8"/>
        <v/>
      </c>
      <c r="H131" s="50" t="str">
        <f t="shared" si="9"/>
        <v/>
      </c>
      <c r="J131" s="46" t="str">
        <f t="shared" si="10"/>
        <v/>
      </c>
      <c r="S131" s="12"/>
      <c r="T131" s="65"/>
      <c r="U131" s="5"/>
      <c r="V131" s="6"/>
      <c r="W131" s="29" t="str">
        <f t="shared" si="11"/>
        <v/>
      </c>
    </row>
    <row r="132" spans="1:23" x14ac:dyDescent="0.25">
      <c r="A132" s="12"/>
      <c r="C132" s="18"/>
      <c r="D132" s="6"/>
      <c r="E132" s="36" t="str">
        <f t="shared" si="12"/>
        <v/>
      </c>
      <c r="F132" s="37" t="str">
        <f t="shared" ref="F132:F195" si="13">IF(ISBLANK(C132),"",SUMIF(U:U,C132,V:V))</f>
        <v/>
      </c>
      <c r="G132" s="49" t="str">
        <f t="shared" ref="G132:G195" si="14">IFERROR(D132-F132,"")</f>
        <v/>
      </c>
      <c r="H132" s="50" t="str">
        <f t="shared" ref="H132:H195" si="15">IFERROR(G132/D132,"")</f>
        <v/>
      </c>
      <c r="J132" s="46" t="str">
        <f t="shared" ref="J132:J195" si="16">IF(H132=1,IF(COUNTIF($T:$T,$B132)&gt;0,"Yes",""),"")</f>
        <v/>
      </c>
      <c r="S132" s="12"/>
      <c r="T132" s="65"/>
      <c r="U132" s="5"/>
      <c r="V132" s="6"/>
      <c r="W132" s="29" t="str">
        <f t="shared" ref="W132:W195" si="17">IF(COUNTIF($C:$C,U132)&gt;0,"Yes","")</f>
        <v/>
      </c>
    </row>
    <row r="133" spans="1:23" x14ac:dyDescent="0.25">
      <c r="A133" s="12"/>
      <c r="C133" s="18"/>
      <c r="D133" s="6"/>
      <c r="E133" s="36" t="str">
        <f t="shared" si="12"/>
        <v/>
      </c>
      <c r="F133" s="37" t="str">
        <f t="shared" si="13"/>
        <v/>
      </c>
      <c r="G133" s="49" t="str">
        <f t="shared" si="14"/>
        <v/>
      </c>
      <c r="H133" s="50" t="str">
        <f t="shared" si="15"/>
        <v/>
      </c>
      <c r="J133" s="46" t="str">
        <f t="shared" si="16"/>
        <v/>
      </c>
      <c r="S133" s="12"/>
      <c r="T133" s="65"/>
      <c r="U133" s="5"/>
      <c r="V133" s="6"/>
      <c r="W133" s="29" t="str">
        <f t="shared" si="17"/>
        <v/>
      </c>
    </row>
    <row r="134" spans="1:23" x14ac:dyDescent="0.25">
      <c r="A134" s="12"/>
      <c r="C134" s="18"/>
      <c r="D134" s="6"/>
      <c r="E134" s="36" t="str">
        <f t="shared" si="12"/>
        <v/>
      </c>
      <c r="F134" s="37" t="str">
        <f t="shared" si="13"/>
        <v/>
      </c>
      <c r="G134" s="49" t="str">
        <f t="shared" si="14"/>
        <v/>
      </c>
      <c r="H134" s="50" t="str">
        <f t="shared" si="15"/>
        <v/>
      </c>
      <c r="J134" s="46" t="str">
        <f t="shared" si="16"/>
        <v/>
      </c>
      <c r="S134" s="12"/>
      <c r="T134" s="65"/>
      <c r="U134" s="5"/>
      <c r="V134" s="6"/>
      <c r="W134" s="29" t="str">
        <f t="shared" si="17"/>
        <v/>
      </c>
    </row>
    <row r="135" spans="1:23" x14ac:dyDescent="0.25">
      <c r="A135" s="12"/>
      <c r="C135" s="18"/>
      <c r="D135" s="6"/>
      <c r="E135" s="36" t="str">
        <f t="shared" si="12"/>
        <v/>
      </c>
      <c r="F135" s="37" t="str">
        <f t="shared" si="13"/>
        <v/>
      </c>
      <c r="G135" s="49" t="str">
        <f t="shared" si="14"/>
        <v/>
      </c>
      <c r="H135" s="50" t="str">
        <f t="shared" si="15"/>
        <v/>
      </c>
      <c r="J135" s="46" t="str">
        <f t="shared" si="16"/>
        <v/>
      </c>
      <c r="S135" s="12"/>
      <c r="T135" s="65"/>
      <c r="U135" s="5"/>
      <c r="V135" s="6"/>
      <c r="W135" s="29" t="str">
        <f t="shared" si="17"/>
        <v/>
      </c>
    </row>
    <row r="136" spans="1:23" x14ac:dyDescent="0.25">
      <c r="A136" s="12"/>
      <c r="C136" s="18"/>
      <c r="D136" s="6"/>
      <c r="E136" s="36" t="str">
        <f t="shared" si="12"/>
        <v/>
      </c>
      <c r="F136" s="37" t="str">
        <f t="shared" si="13"/>
        <v/>
      </c>
      <c r="G136" s="49" t="str">
        <f t="shared" si="14"/>
        <v/>
      </c>
      <c r="H136" s="50" t="str">
        <f t="shared" si="15"/>
        <v/>
      </c>
      <c r="J136" s="46" t="str">
        <f t="shared" si="16"/>
        <v/>
      </c>
      <c r="S136" s="12"/>
      <c r="T136" s="65"/>
      <c r="U136" s="5"/>
      <c r="V136" s="6"/>
      <c r="W136" s="29" t="str">
        <f t="shared" si="17"/>
        <v/>
      </c>
    </row>
    <row r="137" spans="1:23" x14ac:dyDescent="0.25">
      <c r="A137" s="12"/>
      <c r="C137" s="18"/>
      <c r="D137" s="6"/>
      <c r="E137" s="36" t="str">
        <f t="shared" si="12"/>
        <v/>
      </c>
      <c r="F137" s="37" t="str">
        <f t="shared" si="13"/>
        <v/>
      </c>
      <c r="G137" s="49" t="str">
        <f t="shared" si="14"/>
        <v/>
      </c>
      <c r="H137" s="50" t="str">
        <f t="shared" si="15"/>
        <v/>
      </c>
      <c r="J137" s="46" t="str">
        <f t="shared" si="16"/>
        <v/>
      </c>
      <c r="S137" s="12"/>
      <c r="T137" s="65"/>
      <c r="U137" s="5"/>
      <c r="V137" s="6"/>
      <c r="W137" s="29" t="str">
        <f t="shared" si="17"/>
        <v/>
      </c>
    </row>
    <row r="138" spans="1:23" x14ac:dyDescent="0.25">
      <c r="A138" s="12"/>
      <c r="C138" s="18"/>
      <c r="D138" s="6"/>
      <c r="E138" s="36" t="str">
        <f t="shared" si="12"/>
        <v/>
      </c>
      <c r="F138" s="37" t="str">
        <f t="shared" si="13"/>
        <v/>
      </c>
      <c r="G138" s="49" t="str">
        <f t="shared" si="14"/>
        <v/>
      </c>
      <c r="H138" s="50" t="str">
        <f t="shared" si="15"/>
        <v/>
      </c>
      <c r="J138" s="46" t="str">
        <f t="shared" si="16"/>
        <v/>
      </c>
      <c r="S138" s="12"/>
      <c r="T138" s="65"/>
      <c r="U138" s="5"/>
      <c r="V138" s="6"/>
      <c r="W138" s="29" t="str">
        <f t="shared" si="17"/>
        <v/>
      </c>
    </row>
    <row r="139" spans="1:23" x14ac:dyDescent="0.25">
      <c r="A139" s="12"/>
      <c r="C139" s="18"/>
      <c r="D139" s="6"/>
      <c r="E139" s="36" t="str">
        <f t="shared" si="12"/>
        <v/>
      </c>
      <c r="F139" s="37" t="str">
        <f t="shared" si="13"/>
        <v/>
      </c>
      <c r="G139" s="49" t="str">
        <f t="shared" si="14"/>
        <v/>
      </c>
      <c r="H139" s="50" t="str">
        <f t="shared" si="15"/>
        <v/>
      </c>
      <c r="J139" s="46" t="str">
        <f t="shared" si="16"/>
        <v/>
      </c>
      <c r="S139" s="12"/>
      <c r="T139" s="65"/>
      <c r="U139" s="5"/>
      <c r="V139" s="6"/>
      <c r="W139" s="29" t="str">
        <f t="shared" si="17"/>
        <v/>
      </c>
    </row>
    <row r="140" spans="1:23" x14ac:dyDescent="0.25">
      <c r="A140" s="12"/>
      <c r="C140" s="18"/>
      <c r="D140" s="6"/>
      <c r="E140" s="36" t="str">
        <f t="shared" si="12"/>
        <v/>
      </c>
      <c r="F140" s="37" t="str">
        <f t="shared" si="13"/>
        <v/>
      </c>
      <c r="G140" s="49" t="str">
        <f t="shared" si="14"/>
        <v/>
      </c>
      <c r="H140" s="50" t="str">
        <f t="shared" si="15"/>
        <v/>
      </c>
      <c r="J140" s="46" t="str">
        <f t="shared" si="16"/>
        <v/>
      </c>
      <c r="S140" s="12"/>
      <c r="T140" s="65"/>
      <c r="U140" s="5"/>
      <c r="V140" s="6"/>
      <c r="W140" s="29" t="str">
        <f t="shared" si="17"/>
        <v/>
      </c>
    </row>
    <row r="141" spans="1:23" x14ac:dyDescent="0.25">
      <c r="A141" s="12"/>
      <c r="C141" s="18"/>
      <c r="D141" s="6"/>
      <c r="E141" s="36" t="str">
        <f t="shared" si="12"/>
        <v/>
      </c>
      <c r="F141" s="37" t="str">
        <f t="shared" si="13"/>
        <v/>
      </c>
      <c r="G141" s="49" t="str">
        <f t="shared" si="14"/>
        <v/>
      </c>
      <c r="H141" s="50" t="str">
        <f t="shared" si="15"/>
        <v/>
      </c>
      <c r="J141" s="46" t="str">
        <f t="shared" si="16"/>
        <v/>
      </c>
      <c r="S141" s="12"/>
      <c r="T141" s="65"/>
      <c r="U141" s="5"/>
      <c r="V141" s="6"/>
      <c r="W141" s="29" t="str">
        <f t="shared" si="17"/>
        <v/>
      </c>
    </row>
    <row r="142" spans="1:23" x14ac:dyDescent="0.25">
      <c r="A142" s="12"/>
      <c r="C142" s="18"/>
      <c r="D142" s="6"/>
      <c r="E142" s="36" t="str">
        <f t="shared" si="12"/>
        <v/>
      </c>
      <c r="F142" s="37" t="str">
        <f t="shared" si="13"/>
        <v/>
      </c>
      <c r="G142" s="49" t="str">
        <f t="shared" si="14"/>
        <v/>
      </c>
      <c r="H142" s="50" t="str">
        <f t="shared" si="15"/>
        <v/>
      </c>
      <c r="J142" s="46" t="str">
        <f t="shared" si="16"/>
        <v/>
      </c>
      <c r="S142" s="12"/>
      <c r="T142" s="65"/>
      <c r="U142" s="5"/>
      <c r="V142" s="6"/>
      <c r="W142" s="29" t="str">
        <f t="shared" si="17"/>
        <v/>
      </c>
    </row>
    <row r="143" spans="1:23" x14ac:dyDescent="0.25">
      <c r="A143" s="12"/>
      <c r="C143" s="18"/>
      <c r="D143" s="6"/>
      <c r="E143" s="36" t="str">
        <f t="shared" si="12"/>
        <v/>
      </c>
      <c r="F143" s="37" t="str">
        <f t="shared" si="13"/>
        <v/>
      </c>
      <c r="G143" s="49" t="str">
        <f t="shared" si="14"/>
        <v/>
      </c>
      <c r="H143" s="50" t="str">
        <f t="shared" si="15"/>
        <v/>
      </c>
      <c r="J143" s="46" t="str">
        <f t="shared" si="16"/>
        <v/>
      </c>
      <c r="S143" s="12"/>
      <c r="T143" s="65"/>
      <c r="U143" s="5"/>
      <c r="V143" s="6"/>
      <c r="W143" s="29" t="str">
        <f t="shared" si="17"/>
        <v/>
      </c>
    </row>
    <row r="144" spans="1:23" x14ac:dyDescent="0.25">
      <c r="A144" s="12"/>
      <c r="C144" s="18"/>
      <c r="D144" s="6"/>
      <c r="E144" s="36" t="str">
        <f t="shared" si="12"/>
        <v/>
      </c>
      <c r="F144" s="37" t="str">
        <f t="shared" si="13"/>
        <v/>
      </c>
      <c r="G144" s="49" t="str">
        <f t="shared" si="14"/>
        <v/>
      </c>
      <c r="H144" s="50" t="str">
        <f t="shared" si="15"/>
        <v/>
      </c>
      <c r="J144" s="46" t="str">
        <f t="shared" si="16"/>
        <v/>
      </c>
      <c r="S144" s="12"/>
      <c r="T144" s="65"/>
      <c r="U144" s="5"/>
      <c r="V144" s="6"/>
      <c r="W144" s="29" t="str">
        <f t="shared" si="17"/>
        <v/>
      </c>
    </row>
    <row r="145" spans="1:23" x14ac:dyDescent="0.25">
      <c r="A145" s="12"/>
      <c r="C145" s="18"/>
      <c r="D145" s="6"/>
      <c r="E145" s="36" t="str">
        <f t="shared" si="12"/>
        <v/>
      </c>
      <c r="F145" s="37" t="str">
        <f t="shared" si="13"/>
        <v/>
      </c>
      <c r="G145" s="49" t="str">
        <f t="shared" si="14"/>
        <v/>
      </c>
      <c r="H145" s="50" t="str">
        <f t="shared" si="15"/>
        <v/>
      </c>
      <c r="J145" s="46" t="str">
        <f t="shared" si="16"/>
        <v/>
      </c>
      <c r="S145" s="12"/>
      <c r="T145" s="65"/>
      <c r="U145" s="5"/>
      <c r="V145" s="6"/>
      <c r="W145" s="29" t="str">
        <f t="shared" si="17"/>
        <v/>
      </c>
    </row>
    <row r="146" spans="1:23" x14ac:dyDescent="0.25">
      <c r="A146" s="12"/>
      <c r="C146" s="18"/>
      <c r="D146" s="6"/>
      <c r="E146" s="36" t="str">
        <f t="shared" si="12"/>
        <v/>
      </c>
      <c r="F146" s="37" t="str">
        <f t="shared" si="13"/>
        <v/>
      </c>
      <c r="G146" s="49" t="str">
        <f t="shared" si="14"/>
        <v/>
      </c>
      <c r="H146" s="50" t="str">
        <f t="shared" si="15"/>
        <v/>
      </c>
      <c r="J146" s="46" t="str">
        <f t="shared" si="16"/>
        <v/>
      </c>
      <c r="S146" s="12"/>
      <c r="T146" s="65"/>
      <c r="U146" s="5"/>
      <c r="V146" s="6"/>
      <c r="W146" s="29" t="str">
        <f t="shared" si="17"/>
        <v/>
      </c>
    </row>
    <row r="147" spans="1:23" x14ac:dyDescent="0.25">
      <c r="A147" s="12"/>
      <c r="C147" s="18"/>
      <c r="D147" s="6"/>
      <c r="E147" s="36" t="str">
        <f t="shared" si="12"/>
        <v/>
      </c>
      <c r="F147" s="37" t="str">
        <f t="shared" si="13"/>
        <v/>
      </c>
      <c r="G147" s="49" t="str">
        <f t="shared" si="14"/>
        <v/>
      </c>
      <c r="H147" s="50" t="str">
        <f t="shared" si="15"/>
        <v/>
      </c>
      <c r="J147" s="46" t="str">
        <f t="shared" si="16"/>
        <v/>
      </c>
      <c r="S147" s="12"/>
      <c r="T147" s="65"/>
      <c r="U147" s="5"/>
      <c r="V147" s="6"/>
      <c r="W147" s="29" t="str">
        <f t="shared" si="17"/>
        <v/>
      </c>
    </row>
    <row r="148" spans="1:23" x14ac:dyDescent="0.25">
      <c r="A148" s="12"/>
      <c r="C148" s="18"/>
      <c r="D148" s="6"/>
      <c r="E148" s="36" t="str">
        <f t="shared" si="12"/>
        <v/>
      </c>
      <c r="F148" s="37" t="str">
        <f t="shared" si="13"/>
        <v/>
      </c>
      <c r="G148" s="49" t="str">
        <f t="shared" si="14"/>
        <v/>
      </c>
      <c r="H148" s="50" t="str">
        <f t="shared" si="15"/>
        <v/>
      </c>
      <c r="J148" s="46" t="str">
        <f t="shared" si="16"/>
        <v/>
      </c>
      <c r="S148" s="12"/>
      <c r="T148" s="65"/>
      <c r="U148" s="5"/>
      <c r="V148" s="6"/>
      <c r="W148" s="29" t="str">
        <f t="shared" si="17"/>
        <v/>
      </c>
    </row>
    <row r="149" spans="1:23" x14ac:dyDescent="0.25">
      <c r="A149" s="12"/>
      <c r="C149" s="18"/>
      <c r="D149" s="6"/>
      <c r="E149" s="36" t="str">
        <f t="shared" si="12"/>
        <v/>
      </c>
      <c r="F149" s="37" t="str">
        <f t="shared" si="13"/>
        <v/>
      </c>
      <c r="G149" s="49" t="str">
        <f t="shared" si="14"/>
        <v/>
      </c>
      <c r="H149" s="50" t="str">
        <f t="shared" si="15"/>
        <v/>
      </c>
      <c r="J149" s="46" t="str">
        <f t="shared" si="16"/>
        <v/>
      </c>
      <c r="S149" s="12"/>
      <c r="T149" s="65"/>
      <c r="U149" s="5"/>
      <c r="V149" s="6"/>
      <c r="W149" s="29" t="str">
        <f t="shared" si="17"/>
        <v/>
      </c>
    </row>
    <row r="150" spans="1:23" x14ac:dyDescent="0.25">
      <c r="A150" s="12"/>
      <c r="C150" s="18"/>
      <c r="D150" s="6"/>
      <c r="E150" s="36" t="str">
        <f t="shared" si="12"/>
        <v/>
      </c>
      <c r="F150" s="37" t="str">
        <f t="shared" si="13"/>
        <v/>
      </c>
      <c r="G150" s="49" t="str">
        <f t="shared" si="14"/>
        <v/>
      </c>
      <c r="H150" s="50" t="str">
        <f t="shared" si="15"/>
        <v/>
      </c>
      <c r="J150" s="46" t="str">
        <f t="shared" si="16"/>
        <v/>
      </c>
      <c r="S150" s="12"/>
      <c r="T150" s="65"/>
      <c r="U150" s="5"/>
      <c r="V150" s="6"/>
      <c r="W150" s="29" t="str">
        <f t="shared" si="17"/>
        <v/>
      </c>
    </row>
    <row r="151" spans="1:23" x14ac:dyDescent="0.25">
      <c r="A151" s="12"/>
      <c r="C151" s="18"/>
      <c r="D151" s="6"/>
      <c r="E151" s="36" t="str">
        <f t="shared" si="12"/>
        <v/>
      </c>
      <c r="F151" s="37" t="str">
        <f t="shared" si="13"/>
        <v/>
      </c>
      <c r="G151" s="49" t="str">
        <f t="shared" si="14"/>
        <v/>
      </c>
      <c r="H151" s="50" t="str">
        <f t="shared" si="15"/>
        <v/>
      </c>
      <c r="J151" s="46" t="str">
        <f t="shared" si="16"/>
        <v/>
      </c>
      <c r="S151" s="12"/>
      <c r="T151" s="65"/>
      <c r="U151" s="5"/>
      <c r="V151" s="6"/>
      <c r="W151" s="29" t="str">
        <f t="shared" si="17"/>
        <v/>
      </c>
    </row>
    <row r="152" spans="1:23" x14ac:dyDescent="0.25">
      <c r="A152" s="12"/>
      <c r="C152" s="18"/>
      <c r="D152" s="6"/>
      <c r="E152" s="36" t="str">
        <f t="shared" si="12"/>
        <v/>
      </c>
      <c r="F152" s="37" t="str">
        <f t="shared" si="13"/>
        <v/>
      </c>
      <c r="G152" s="49" t="str">
        <f t="shared" si="14"/>
        <v/>
      </c>
      <c r="H152" s="50" t="str">
        <f t="shared" si="15"/>
        <v/>
      </c>
      <c r="J152" s="46" t="str">
        <f t="shared" si="16"/>
        <v/>
      </c>
      <c r="S152" s="12"/>
      <c r="T152" s="65"/>
      <c r="U152" s="5"/>
      <c r="V152" s="6"/>
      <c r="W152" s="29" t="str">
        <f t="shared" si="17"/>
        <v/>
      </c>
    </row>
    <row r="153" spans="1:23" x14ac:dyDescent="0.25">
      <c r="A153" s="12"/>
      <c r="C153" s="18"/>
      <c r="D153" s="6"/>
      <c r="E153" s="36" t="str">
        <f t="shared" si="12"/>
        <v/>
      </c>
      <c r="F153" s="37" t="str">
        <f t="shared" si="13"/>
        <v/>
      </c>
      <c r="G153" s="49" t="str">
        <f t="shared" si="14"/>
        <v/>
      </c>
      <c r="H153" s="50" t="str">
        <f t="shared" si="15"/>
        <v/>
      </c>
      <c r="J153" s="46" t="str">
        <f t="shared" si="16"/>
        <v/>
      </c>
      <c r="S153" s="12"/>
      <c r="T153" s="65"/>
      <c r="U153" s="5"/>
      <c r="V153" s="6"/>
      <c r="W153" s="29" t="str">
        <f t="shared" si="17"/>
        <v/>
      </c>
    </row>
    <row r="154" spans="1:23" x14ac:dyDescent="0.25">
      <c r="A154" s="12"/>
      <c r="C154" s="18"/>
      <c r="D154" s="6"/>
      <c r="E154" s="36" t="str">
        <f t="shared" si="12"/>
        <v/>
      </c>
      <c r="F154" s="37" t="str">
        <f t="shared" si="13"/>
        <v/>
      </c>
      <c r="G154" s="49" t="str">
        <f t="shared" si="14"/>
        <v/>
      </c>
      <c r="H154" s="50" t="str">
        <f t="shared" si="15"/>
        <v/>
      </c>
      <c r="J154" s="46" t="str">
        <f t="shared" si="16"/>
        <v/>
      </c>
      <c r="S154" s="12"/>
      <c r="T154" s="65"/>
      <c r="U154" s="5"/>
      <c r="V154" s="6"/>
      <c r="W154" s="29" t="str">
        <f t="shared" si="17"/>
        <v/>
      </c>
    </row>
    <row r="155" spans="1:23" x14ac:dyDescent="0.25">
      <c r="A155" s="12"/>
      <c r="C155" s="18"/>
      <c r="D155" s="6"/>
      <c r="E155" s="36" t="str">
        <f t="shared" si="12"/>
        <v/>
      </c>
      <c r="F155" s="37" t="str">
        <f t="shared" si="13"/>
        <v/>
      </c>
      <c r="G155" s="49" t="str">
        <f t="shared" si="14"/>
        <v/>
      </c>
      <c r="H155" s="50" t="str">
        <f t="shared" si="15"/>
        <v/>
      </c>
      <c r="J155" s="46" t="str">
        <f t="shared" si="16"/>
        <v/>
      </c>
      <c r="S155" s="12"/>
      <c r="T155" s="65"/>
      <c r="U155" s="5"/>
      <c r="V155" s="6"/>
      <c r="W155" s="29" t="str">
        <f t="shared" si="17"/>
        <v/>
      </c>
    </row>
    <row r="156" spans="1:23" x14ac:dyDescent="0.25">
      <c r="A156" s="12"/>
      <c r="C156" s="18"/>
      <c r="D156" s="6"/>
      <c r="E156" s="36" t="str">
        <f t="shared" si="12"/>
        <v/>
      </c>
      <c r="F156" s="37" t="str">
        <f t="shared" si="13"/>
        <v/>
      </c>
      <c r="G156" s="49" t="str">
        <f t="shared" si="14"/>
        <v/>
      </c>
      <c r="H156" s="50" t="str">
        <f t="shared" si="15"/>
        <v/>
      </c>
      <c r="J156" s="46" t="str">
        <f t="shared" si="16"/>
        <v/>
      </c>
      <c r="S156" s="12"/>
      <c r="T156" s="65"/>
      <c r="U156" s="5"/>
      <c r="V156" s="6"/>
      <c r="W156" s="29" t="str">
        <f t="shared" si="17"/>
        <v/>
      </c>
    </row>
    <row r="157" spans="1:23" x14ac:dyDescent="0.25">
      <c r="A157" s="12"/>
      <c r="C157" s="18"/>
      <c r="D157" s="6"/>
      <c r="E157" s="36" t="str">
        <f t="shared" si="12"/>
        <v/>
      </c>
      <c r="F157" s="37" t="str">
        <f t="shared" si="13"/>
        <v/>
      </c>
      <c r="G157" s="49" t="str">
        <f t="shared" si="14"/>
        <v/>
      </c>
      <c r="H157" s="50" t="str">
        <f t="shared" si="15"/>
        <v/>
      </c>
      <c r="J157" s="46" t="str">
        <f t="shared" si="16"/>
        <v/>
      </c>
      <c r="S157" s="12"/>
      <c r="T157" s="65"/>
      <c r="U157" s="5"/>
      <c r="V157" s="6"/>
      <c r="W157" s="29" t="str">
        <f t="shared" si="17"/>
        <v/>
      </c>
    </row>
    <row r="158" spans="1:23" x14ac:dyDescent="0.25">
      <c r="A158" s="12"/>
      <c r="C158" s="18"/>
      <c r="D158" s="6"/>
      <c r="E158" s="36" t="str">
        <f t="shared" si="12"/>
        <v/>
      </c>
      <c r="F158" s="37" t="str">
        <f t="shared" si="13"/>
        <v/>
      </c>
      <c r="G158" s="49" t="str">
        <f t="shared" si="14"/>
        <v/>
      </c>
      <c r="H158" s="50" t="str">
        <f t="shared" si="15"/>
        <v/>
      </c>
      <c r="J158" s="46" t="str">
        <f t="shared" si="16"/>
        <v/>
      </c>
      <c r="S158" s="12"/>
      <c r="T158" s="65"/>
      <c r="U158" s="5"/>
      <c r="V158" s="6"/>
      <c r="W158" s="29" t="str">
        <f t="shared" si="17"/>
        <v/>
      </c>
    </row>
    <row r="159" spans="1:23" x14ac:dyDescent="0.25">
      <c r="A159" s="12"/>
      <c r="C159" s="18"/>
      <c r="D159" s="6"/>
      <c r="E159" s="36" t="str">
        <f t="shared" si="12"/>
        <v/>
      </c>
      <c r="F159" s="37" t="str">
        <f t="shared" si="13"/>
        <v/>
      </c>
      <c r="G159" s="49" t="str">
        <f t="shared" si="14"/>
        <v/>
      </c>
      <c r="H159" s="50" t="str">
        <f t="shared" si="15"/>
        <v/>
      </c>
      <c r="J159" s="46" t="str">
        <f t="shared" si="16"/>
        <v/>
      </c>
      <c r="S159" s="12"/>
      <c r="T159" s="65"/>
      <c r="U159" s="5"/>
      <c r="V159" s="6"/>
      <c r="W159" s="29" t="str">
        <f t="shared" si="17"/>
        <v/>
      </c>
    </row>
    <row r="160" spans="1:23" x14ac:dyDescent="0.25">
      <c r="A160" s="12"/>
      <c r="C160" s="18"/>
      <c r="D160" s="6"/>
      <c r="E160" s="36" t="str">
        <f t="shared" si="12"/>
        <v/>
      </c>
      <c r="F160" s="37" t="str">
        <f t="shared" si="13"/>
        <v/>
      </c>
      <c r="G160" s="49" t="str">
        <f t="shared" si="14"/>
        <v/>
      </c>
      <c r="H160" s="50" t="str">
        <f t="shared" si="15"/>
        <v/>
      </c>
      <c r="J160" s="46" t="str">
        <f t="shared" si="16"/>
        <v/>
      </c>
      <c r="S160" s="12"/>
      <c r="T160" s="65"/>
      <c r="U160" s="5"/>
      <c r="V160" s="6"/>
      <c r="W160" s="29" t="str">
        <f t="shared" si="17"/>
        <v/>
      </c>
    </row>
    <row r="161" spans="1:23" x14ac:dyDescent="0.25">
      <c r="A161" s="12"/>
      <c r="C161" s="18"/>
      <c r="D161" s="6"/>
      <c r="E161" s="36" t="str">
        <f t="shared" si="12"/>
        <v/>
      </c>
      <c r="F161" s="37" t="str">
        <f t="shared" si="13"/>
        <v/>
      </c>
      <c r="G161" s="49" t="str">
        <f t="shared" si="14"/>
        <v/>
      </c>
      <c r="H161" s="50" t="str">
        <f t="shared" si="15"/>
        <v/>
      </c>
      <c r="J161" s="46" t="str">
        <f t="shared" si="16"/>
        <v/>
      </c>
      <c r="S161" s="12"/>
      <c r="T161" s="65"/>
      <c r="U161" s="5"/>
      <c r="V161" s="6"/>
      <c r="W161" s="29" t="str">
        <f t="shared" si="17"/>
        <v/>
      </c>
    </row>
    <row r="162" spans="1:23" x14ac:dyDescent="0.25">
      <c r="A162" s="12"/>
      <c r="C162" s="18"/>
      <c r="D162" s="6"/>
      <c r="E162" s="36" t="str">
        <f t="shared" si="12"/>
        <v/>
      </c>
      <c r="F162" s="37" t="str">
        <f t="shared" si="13"/>
        <v/>
      </c>
      <c r="G162" s="49" t="str">
        <f t="shared" si="14"/>
        <v/>
      </c>
      <c r="H162" s="50" t="str">
        <f t="shared" si="15"/>
        <v/>
      </c>
      <c r="J162" s="46" t="str">
        <f t="shared" si="16"/>
        <v/>
      </c>
      <c r="S162" s="12"/>
      <c r="T162" s="65"/>
      <c r="U162" s="5"/>
      <c r="V162" s="6"/>
      <c r="W162" s="29" t="str">
        <f t="shared" si="17"/>
        <v/>
      </c>
    </row>
    <row r="163" spans="1:23" x14ac:dyDescent="0.25">
      <c r="A163" s="12"/>
      <c r="C163" s="18"/>
      <c r="D163" s="6"/>
      <c r="E163" s="36" t="str">
        <f t="shared" si="12"/>
        <v/>
      </c>
      <c r="F163" s="37" t="str">
        <f t="shared" si="13"/>
        <v/>
      </c>
      <c r="G163" s="49" t="str">
        <f t="shared" si="14"/>
        <v/>
      </c>
      <c r="H163" s="50" t="str">
        <f t="shared" si="15"/>
        <v/>
      </c>
      <c r="J163" s="46" t="str">
        <f t="shared" si="16"/>
        <v/>
      </c>
      <c r="S163" s="12"/>
      <c r="T163" s="65"/>
      <c r="U163" s="5"/>
      <c r="V163" s="6"/>
      <c r="W163" s="29" t="str">
        <f t="shared" si="17"/>
        <v/>
      </c>
    </row>
    <row r="164" spans="1:23" x14ac:dyDescent="0.25">
      <c r="A164" s="12"/>
      <c r="C164" s="18"/>
      <c r="D164" s="6"/>
      <c r="E164" s="36" t="str">
        <f t="shared" si="12"/>
        <v/>
      </c>
      <c r="F164" s="37" t="str">
        <f t="shared" si="13"/>
        <v/>
      </c>
      <c r="G164" s="49" t="str">
        <f t="shared" si="14"/>
        <v/>
      </c>
      <c r="H164" s="50" t="str">
        <f t="shared" si="15"/>
        <v/>
      </c>
      <c r="J164" s="46" t="str">
        <f t="shared" si="16"/>
        <v/>
      </c>
      <c r="S164" s="12"/>
      <c r="T164" s="65"/>
      <c r="U164" s="5"/>
      <c r="V164" s="6"/>
      <c r="W164" s="29" t="str">
        <f t="shared" si="17"/>
        <v/>
      </c>
    </row>
    <row r="165" spans="1:23" x14ac:dyDescent="0.25">
      <c r="A165" s="12"/>
      <c r="C165" s="18"/>
      <c r="D165" s="6"/>
      <c r="E165" s="36" t="str">
        <f t="shared" si="12"/>
        <v/>
      </c>
      <c r="F165" s="37" t="str">
        <f t="shared" si="13"/>
        <v/>
      </c>
      <c r="G165" s="49" t="str">
        <f t="shared" si="14"/>
        <v/>
      </c>
      <c r="H165" s="50" t="str">
        <f t="shared" si="15"/>
        <v/>
      </c>
      <c r="J165" s="46" t="str">
        <f t="shared" si="16"/>
        <v/>
      </c>
      <c r="S165" s="12"/>
      <c r="T165" s="65"/>
      <c r="U165" s="5"/>
      <c r="V165" s="6"/>
      <c r="W165" s="29" t="str">
        <f t="shared" si="17"/>
        <v/>
      </c>
    </row>
    <row r="166" spans="1:23" x14ac:dyDescent="0.25">
      <c r="A166" s="12"/>
      <c r="C166" s="18"/>
      <c r="D166" s="6"/>
      <c r="E166" s="36" t="str">
        <f t="shared" si="12"/>
        <v/>
      </c>
      <c r="F166" s="37" t="str">
        <f t="shared" si="13"/>
        <v/>
      </c>
      <c r="G166" s="49" t="str">
        <f t="shared" si="14"/>
        <v/>
      </c>
      <c r="H166" s="50" t="str">
        <f t="shared" si="15"/>
        <v/>
      </c>
      <c r="J166" s="46" t="str">
        <f t="shared" si="16"/>
        <v/>
      </c>
      <c r="S166" s="12"/>
      <c r="T166" s="65"/>
      <c r="U166" s="5"/>
      <c r="V166" s="6"/>
      <c r="W166" s="29" t="str">
        <f t="shared" si="17"/>
        <v/>
      </c>
    </row>
    <row r="167" spans="1:23" x14ac:dyDescent="0.25">
      <c r="A167" s="12"/>
      <c r="C167" s="18"/>
      <c r="D167" s="6"/>
      <c r="E167" s="36" t="str">
        <f t="shared" si="12"/>
        <v/>
      </c>
      <c r="F167" s="37" t="str">
        <f t="shared" si="13"/>
        <v/>
      </c>
      <c r="G167" s="49" t="str">
        <f t="shared" si="14"/>
        <v/>
      </c>
      <c r="H167" s="50" t="str">
        <f t="shared" si="15"/>
        <v/>
      </c>
      <c r="J167" s="46" t="str">
        <f t="shared" si="16"/>
        <v/>
      </c>
      <c r="S167" s="12"/>
      <c r="T167" s="65"/>
      <c r="U167" s="5"/>
      <c r="V167" s="6"/>
      <c r="W167" s="29" t="str">
        <f t="shared" si="17"/>
        <v/>
      </c>
    </row>
    <row r="168" spans="1:23" x14ac:dyDescent="0.25">
      <c r="A168" s="12"/>
      <c r="C168" s="18"/>
      <c r="D168" s="6"/>
      <c r="E168" s="36" t="str">
        <f t="shared" si="12"/>
        <v/>
      </c>
      <c r="F168" s="37" t="str">
        <f t="shared" si="13"/>
        <v/>
      </c>
      <c r="G168" s="49" t="str">
        <f t="shared" si="14"/>
        <v/>
      </c>
      <c r="H168" s="50" t="str">
        <f t="shared" si="15"/>
        <v/>
      </c>
      <c r="J168" s="46" t="str">
        <f t="shared" si="16"/>
        <v/>
      </c>
      <c r="S168" s="12"/>
      <c r="T168" s="65"/>
      <c r="U168" s="5"/>
      <c r="V168" s="6"/>
      <c r="W168" s="29" t="str">
        <f t="shared" si="17"/>
        <v/>
      </c>
    </row>
    <row r="169" spans="1:23" x14ac:dyDescent="0.25">
      <c r="A169" s="12"/>
      <c r="C169" s="18"/>
      <c r="D169" s="6"/>
      <c r="E169" s="36" t="str">
        <f t="shared" si="12"/>
        <v/>
      </c>
      <c r="F169" s="37" t="str">
        <f t="shared" si="13"/>
        <v/>
      </c>
      <c r="G169" s="49" t="str">
        <f t="shared" si="14"/>
        <v/>
      </c>
      <c r="H169" s="50" t="str">
        <f t="shared" si="15"/>
        <v/>
      </c>
      <c r="J169" s="46" t="str">
        <f t="shared" si="16"/>
        <v/>
      </c>
      <c r="S169" s="12"/>
      <c r="T169" s="65"/>
      <c r="U169" s="5"/>
      <c r="V169" s="6"/>
      <c r="W169" s="29" t="str">
        <f t="shared" si="17"/>
        <v/>
      </c>
    </row>
    <row r="170" spans="1:23" x14ac:dyDescent="0.25">
      <c r="A170" s="12"/>
      <c r="C170" s="18"/>
      <c r="D170" s="6"/>
      <c r="E170" s="36" t="str">
        <f t="shared" si="12"/>
        <v/>
      </c>
      <c r="F170" s="37" t="str">
        <f t="shared" si="13"/>
        <v/>
      </c>
      <c r="G170" s="49" t="str">
        <f t="shared" si="14"/>
        <v/>
      </c>
      <c r="H170" s="50" t="str">
        <f t="shared" si="15"/>
        <v/>
      </c>
      <c r="J170" s="46" t="str">
        <f t="shared" si="16"/>
        <v/>
      </c>
      <c r="S170" s="12"/>
      <c r="T170" s="65"/>
      <c r="U170" s="5"/>
      <c r="V170" s="6"/>
      <c r="W170" s="29" t="str">
        <f t="shared" si="17"/>
        <v/>
      </c>
    </row>
    <row r="171" spans="1:23" x14ac:dyDescent="0.25">
      <c r="A171" s="12"/>
      <c r="C171" s="18"/>
      <c r="D171" s="6"/>
      <c r="E171" s="36" t="str">
        <f t="shared" si="12"/>
        <v/>
      </c>
      <c r="F171" s="37" t="str">
        <f t="shared" si="13"/>
        <v/>
      </c>
      <c r="G171" s="49" t="str">
        <f t="shared" si="14"/>
        <v/>
      </c>
      <c r="H171" s="50" t="str">
        <f t="shared" si="15"/>
        <v/>
      </c>
      <c r="J171" s="46" t="str">
        <f t="shared" si="16"/>
        <v/>
      </c>
      <c r="S171" s="12"/>
      <c r="T171" s="65"/>
      <c r="U171" s="5"/>
      <c r="V171" s="6"/>
      <c r="W171" s="29" t="str">
        <f t="shared" si="17"/>
        <v/>
      </c>
    </row>
    <row r="172" spans="1:23" x14ac:dyDescent="0.25">
      <c r="A172" s="12"/>
      <c r="C172" s="18"/>
      <c r="D172" s="6"/>
      <c r="E172" s="36" t="str">
        <f t="shared" si="12"/>
        <v/>
      </c>
      <c r="F172" s="37" t="str">
        <f t="shared" si="13"/>
        <v/>
      </c>
      <c r="G172" s="49" t="str">
        <f t="shared" si="14"/>
        <v/>
      </c>
      <c r="H172" s="50" t="str">
        <f t="shared" si="15"/>
        <v/>
      </c>
      <c r="J172" s="46" t="str">
        <f t="shared" si="16"/>
        <v/>
      </c>
      <c r="S172" s="12"/>
      <c r="T172" s="65"/>
      <c r="U172" s="5"/>
      <c r="V172" s="6"/>
      <c r="W172" s="29" t="str">
        <f t="shared" si="17"/>
        <v/>
      </c>
    </row>
    <row r="173" spans="1:23" x14ac:dyDescent="0.25">
      <c r="A173" s="12"/>
      <c r="C173" s="18"/>
      <c r="D173" s="6"/>
      <c r="E173" s="36" t="str">
        <f t="shared" si="12"/>
        <v/>
      </c>
      <c r="F173" s="37" t="str">
        <f t="shared" si="13"/>
        <v/>
      </c>
      <c r="G173" s="49" t="str">
        <f t="shared" si="14"/>
        <v/>
      </c>
      <c r="H173" s="50" t="str">
        <f t="shared" si="15"/>
        <v/>
      </c>
      <c r="J173" s="46" t="str">
        <f t="shared" si="16"/>
        <v/>
      </c>
      <c r="S173" s="12"/>
      <c r="T173" s="65"/>
      <c r="U173" s="5"/>
      <c r="V173" s="6"/>
      <c r="W173" s="29" t="str">
        <f t="shared" si="17"/>
        <v/>
      </c>
    </row>
    <row r="174" spans="1:23" x14ac:dyDescent="0.25">
      <c r="A174" s="12"/>
      <c r="C174" s="18"/>
      <c r="D174" s="6"/>
      <c r="E174" s="36" t="str">
        <f t="shared" si="12"/>
        <v/>
      </c>
      <c r="F174" s="37" t="str">
        <f t="shared" si="13"/>
        <v/>
      </c>
      <c r="G174" s="49" t="str">
        <f t="shared" si="14"/>
        <v/>
      </c>
      <c r="H174" s="50" t="str">
        <f t="shared" si="15"/>
        <v/>
      </c>
      <c r="J174" s="46" t="str">
        <f t="shared" si="16"/>
        <v/>
      </c>
      <c r="S174" s="12"/>
      <c r="T174" s="65"/>
      <c r="U174" s="5"/>
      <c r="V174" s="6"/>
      <c r="W174" s="29" t="str">
        <f t="shared" si="17"/>
        <v/>
      </c>
    </row>
    <row r="175" spans="1:23" x14ac:dyDescent="0.25">
      <c r="A175" s="12"/>
      <c r="C175" s="18"/>
      <c r="D175" s="6"/>
      <c r="E175" s="36" t="str">
        <f t="shared" si="12"/>
        <v/>
      </c>
      <c r="F175" s="37" t="str">
        <f t="shared" si="13"/>
        <v/>
      </c>
      <c r="G175" s="49" t="str">
        <f t="shared" si="14"/>
        <v/>
      </c>
      <c r="H175" s="50" t="str">
        <f t="shared" si="15"/>
        <v/>
      </c>
      <c r="J175" s="46" t="str">
        <f t="shared" si="16"/>
        <v/>
      </c>
      <c r="S175" s="12"/>
      <c r="T175" s="65"/>
      <c r="U175" s="5"/>
      <c r="V175" s="6"/>
      <c r="W175" s="29" t="str">
        <f t="shared" si="17"/>
        <v/>
      </c>
    </row>
    <row r="176" spans="1:23" x14ac:dyDescent="0.25">
      <c r="A176" s="12"/>
      <c r="C176" s="18"/>
      <c r="D176" s="6"/>
      <c r="E176" s="36" t="str">
        <f t="shared" si="12"/>
        <v/>
      </c>
      <c r="F176" s="37" t="str">
        <f t="shared" si="13"/>
        <v/>
      </c>
      <c r="G176" s="49" t="str">
        <f t="shared" si="14"/>
        <v/>
      </c>
      <c r="H176" s="50" t="str">
        <f t="shared" si="15"/>
        <v/>
      </c>
      <c r="J176" s="46" t="str">
        <f t="shared" si="16"/>
        <v/>
      </c>
      <c r="S176" s="12"/>
      <c r="T176" s="65"/>
      <c r="U176" s="5"/>
      <c r="V176" s="6"/>
      <c r="W176" s="29" t="str">
        <f t="shared" si="17"/>
        <v/>
      </c>
    </row>
    <row r="177" spans="1:23" x14ac:dyDescent="0.25">
      <c r="A177" s="12"/>
      <c r="C177" s="18"/>
      <c r="D177" s="6"/>
      <c r="E177" s="36" t="str">
        <f t="shared" si="12"/>
        <v/>
      </c>
      <c r="F177" s="37" t="str">
        <f t="shared" si="13"/>
        <v/>
      </c>
      <c r="G177" s="49" t="str">
        <f t="shared" si="14"/>
        <v/>
      </c>
      <c r="H177" s="50" t="str">
        <f t="shared" si="15"/>
        <v/>
      </c>
      <c r="J177" s="46" t="str">
        <f t="shared" si="16"/>
        <v/>
      </c>
      <c r="S177" s="12"/>
      <c r="T177" s="65"/>
      <c r="U177" s="5"/>
      <c r="V177" s="6"/>
      <c r="W177" s="29" t="str">
        <f t="shared" si="17"/>
        <v/>
      </c>
    </row>
    <row r="178" spans="1:23" x14ac:dyDescent="0.25">
      <c r="A178" s="12"/>
      <c r="C178" s="18"/>
      <c r="D178" s="6"/>
      <c r="E178" s="36" t="str">
        <f t="shared" si="12"/>
        <v/>
      </c>
      <c r="F178" s="37" t="str">
        <f t="shared" si="13"/>
        <v/>
      </c>
      <c r="G178" s="49" t="str">
        <f t="shared" si="14"/>
        <v/>
      </c>
      <c r="H178" s="50" t="str">
        <f t="shared" si="15"/>
        <v/>
      </c>
      <c r="J178" s="46" t="str">
        <f t="shared" si="16"/>
        <v/>
      </c>
      <c r="S178" s="12"/>
      <c r="T178" s="65"/>
      <c r="U178" s="5"/>
      <c r="V178" s="6"/>
      <c r="W178" s="29" t="str">
        <f t="shared" si="17"/>
        <v/>
      </c>
    </row>
    <row r="179" spans="1:23" x14ac:dyDescent="0.25">
      <c r="A179" s="12"/>
      <c r="C179" s="18"/>
      <c r="D179" s="6"/>
      <c r="E179" s="36" t="str">
        <f t="shared" si="12"/>
        <v/>
      </c>
      <c r="F179" s="37" t="str">
        <f t="shared" si="13"/>
        <v/>
      </c>
      <c r="G179" s="49" t="str">
        <f t="shared" si="14"/>
        <v/>
      </c>
      <c r="H179" s="50" t="str">
        <f t="shared" si="15"/>
        <v/>
      </c>
      <c r="J179" s="46" t="str">
        <f t="shared" si="16"/>
        <v/>
      </c>
      <c r="S179" s="12"/>
      <c r="T179" s="65"/>
      <c r="U179" s="5"/>
      <c r="V179" s="6"/>
      <c r="W179" s="29" t="str">
        <f t="shared" si="17"/>
        <v/>
      </c>
    </row>
    <row r="180" spans="1:23" x14ac:dyDescent="0.25">
      <c r="A180" s="12"/>
      <c r="C180" s="18"/>
      <c r="D180" s="6"/>
      <c r="E180" s="36" t="str">
        <f t="shared" si="12"/>
        <v/>
      </c>
      <c r="F180" s="37" t="str">
        <f t="shared" si="13"/>
        <v/>
      </c>
      <c r="G180" s="49" t="str">
        <f t="shared" si="14"/>
        <v/>
      </c>
      <c r="H180" s="50" t="str">
        <f t="shared" si="15"/>
        <v/>
      </c>
      <c r="J180" s="46" t="str">
        <f t="shared" si="16"/>
        <v/>
      </c>
      <c r="S180" s="12"/>
      <c r="T180" s="65"/>
      <c r="U180" s="5"/>
      <c r="V180" s="6"/>
      <c r="W180" s="29" t="str">
        <f t="shared" si="17"/>
        <v/>
      </c>
    </row>
    <row r="181" spans="1:23" x14ac:dyDescent="0.25">
      <c r="A181" s="12"/>
      <c r="C181" s="18"/>
      <c r="D181" s="6"/>
      <c r="E181" s="36" t="str">
        <f t="shared" si="12"/>
        <v/>
      </c>
      <c r="F181" s="37" t="str">
        <f t="shared" si="13"/>
        <v/>
      </c>
      <c r="G181" s="49" t="str">
        <f t="shared" si="14"/>
        <v/>
      </c>
      <c r="H181" s="50" t="str">
        <f t="shared" si="15"/>
        <v/>
      </c>
      <c r="J181" s="46" t="str">
        <f t="shared" si="16"/>
        <v/>
      </c>
      <c r="S181" s="12"/>
      <c r="T181" s="65"/>
      <c r="U181" s="5"/>
      <c r="V181" s="6"/>
      <c r="W181" s="29" t="str">
        <f t="shared" si="17"/>
        <v/>
      </c>
    </row>
    <row r="182" spans="1:23" x14ac:dyDescent="0.25">
      <c r="A182" s="12"/>
      <c r="C182" s="18"/>
      <c r="D182" s="6"/>
      <c r="E182" s="36" t="str">
        <f t="shared" si="12"/>
        <v/>
      </c>
      <c r="F182" s="37" t="str">
        <f t="shared" si="13"/>
        <v/>
      </c>
      <c r="G182" s="49" t="str">
        <f t="shared" si="14"/>
        <v/>
      </c>
      <c r="H182" s="50" t="str">
        <f t="shared" si="15"/>
        <v/>
      </c>
      <c r="J182" s="46" t="str">
        <f t="shared" si="16"/>
        <v/>
      </c>
      <c r="S182" s="12"/>
      <c r="T182" s="65"/>
      <c r="U182" s="5"/>
      <c r="V182" s="6"/>
      <c r="W182" s="29" t="str">
        <f t="shared" si="17"/>
        <v/>
      </c>
    </row>
    <row r="183" spans="1:23" x14ac:dyDescent="0.25">
      <c r="A183" s="12"/>
      <c r="C183" s="18"/>
      <c r="D183" s="6"/>
      <c r="E183" s="36" t="str">
        <f t="shared" si="12"/>
        <v/>
      </c>
      <c r="F183" s="37" t="str">
        <f t="shared" si="13"/>
        <v/>
      </c>
      <c r="G183" s="49" t="str">
        <f t="shared" si="14"/>
        <v/>
      </c>
      <c r="H183" s="50" t="str">
        <f t="shared" si="15"/>
        <v/>
      </c>
      <c r="J183" s="46" t="str">
        <f t="shared" si="16"/>
        <v/>
      </c>
      <c r="S183" s="12"/>
      <c r="T183" s="65"/>
      <c r="U183" s="5"/>
      <c r="V183" s="6"/>
      <c r="W183" s="29" t="str">
        <f t="shared" si="17"/>
        <v/>
      </c>
    </row>
    <row r="184" spans="1:23" x14ac:dyDescent="0.25">
      <c r="A184" s="12"/>
      <c r="C184" s="18"/>
      <c r="D184" s="6"/>
      <c r="E184" s="36" t="str">
        <f t="shared" si="12"/>
        <v/>
      </c>
      <c r="F184" s="37" t="str">
        <f t="shared" si="13"/>
        <v/>
      </c>
      <c r="G184" s="49" t="str">
        <f t="shared" si="14"/>
        <v/>
      </c>
      <c r="H184" s="50" t="str">
        <f t="shared" si="15"/>
        <v/>
      </c>
      <c r="J184" s="46" t="str">
        <f t="shared" si="16"/>
        <v/>
      </c>
      <c r="S184" s="12"/>
      <c r="T184" s="65"/>
      <c r="U184" s="5"/>
      <c r="V184" s="6"/>
      <c r="W184" s="29" t="str">
        <f t="shared" si="17"/>
        <v/>
      </c>
    </row>
    <row r="185" spans="1:23" x14ac:dyDescent="0.25">
      <c r="A185" s="12"/>
      <c r="C185" s="18"/>
      <c r="D185" s="6"/>
      <c r="E185" s="36" t="str">
        <f t="shared" si="12"/>
        <v/>
      </c>
      <c r="F185" s="37" t="str">
        <f t="shared" si="13"/>
        <v/>
      </c>
      <c r="G185" s="49" t="str">
        <f t="shared" si="14"/>
        <v/>
      </c>
      <c r="H185" s="50" t="str">
        <f t="shared" si="15"/>
        <v/>
      </c>
      <c r="J185" s="46" t="str">
        <f t="shared" si="16"/>
        <v/>
      </c>
      <c r="S185" s="12"/>
      <c r="T185" s="65"/>
      <c r="U185" s="5"/>
      <c r="V185" s="6"/>
      <c r="W185" s="29" t="str">
        <f t="shared" si="17"/>
        <v/>
      </c>
    </row>
    <row r="186" spans="1:23" x14ac:dyDescent="0.25">
      <c r="A186" s="12"/>
      <c r="C186" s="18"/>
      <c r="D186" s="6"/>
      <c r="E186" s="36" t="str">
        <f t="shared" si="12"/>
        <v/>
      </c>
      <c r="F186" s="37" t="str">
        <f t="shared" si="13"/>
        <v/>
      </c>
      <c r="G186" s="49" t="str">
        <f t="shared" si="14"/>
        <v/>
      </c>
      <c r="H186" s="50" t="str">
        <f t="shared" si="15"/>
        <v/>
      </c>
      <c r="J186" s="46" t="str">
        <f t="shared" si="16"/>
        <v/>
      </c>
      <c r="S186" s="12"/>
      <c r="T186" s="65"/>
      <c r="U186" s="5"/>
      <c r="V186" s="6"/>
      <c r="W186" s="29" t="str">
        <f t="shared" si="17"/>
        <v/>
      </c>
    </row>
    <row r="187" spans="1:23" x14ac:dyDescent="0.25">
      <c r="A187" s="12"/>
      <c r="C187" s="18"/>
      <c r="D187" s="6"/>
      <c r="E187" s="36" t="str">
        <f t="shared" si="12"/>
        <v/>
      </c>
      <c r="F187" s="37" t="str">
        <f t="shared" si="13"/>
        <v/>
      </c>
      <c r="G187" s="49" t="str">
        <f t="shared" si="14"/>
        <v/>
      </c>
      <c r="H187" s="50" t="str">
        <f t="shared" si="15"/>
        <v/>
      </c>
      <c r="J187" s="46" t="str">
        <f t="shared" si="16"/>
        <v/>
      </c>
      <c r="S187" s="12"/>
      <c r="T187" s="65"/>
      <c r="U187" s="5"/>
      <c r="V187" s="6"/>
      <c r="W187" s="29" t="str">
        <f t="shared" si="17"/>
        <v/>
      </c>
    </row>
    <row r="188" spans="1:23" x14ac:dyDescent="0.25">
      <c r="A188" s="12"/>
      <c r="C188" s="18"/>
      <c r="D188" s="6"/>
      <c r="E188" s="36" t="str">
        <f t="shared" si="12"/>
        <v/>
      </c>
      <c r="F188" s="37" t="str">
        <f t="shared" si="13"/>
        <v/>
      </c>
      <c r="G188" s="49" t="str">
        <f t="shared" si="14"/>
        <v/>
      </c>
      <c r="H188" s="50" t="str">
        <f t="shared" si="15"/>
        <v/>
      </c>
      <c r="J188" s="46" t="str">
        <f t="shared" si="16"/>
        <v/>
      </c>
      <c r="S188" s="12"/>
      <c r="T188" s="65"/>
      <c r="U188" s="5"/>
      <c r="V188" s="6"/>
      <c r="W188" s="29" t="str">
        <f t="shared" si="17"/>
        <v/>
      </c>
    </row>
    <row r="189" spans="1:23" x14ac:dyDescent="0.25">
      <c r="A189" s="12"/>
      <c r="C189" s="18"/>
      <c r="D189" s="6"/>
      <c r="E189" s="36" t="str">
        <f t="shared" si="12"/>
        <v/>
      </c>
      <c r="F189" s="37" t="str">
        <f t="shared" si="13"/>
        <v/>
      </c>
      <c r="G189" s="49" t="str">
        <f t="shared" si="14"/>
        <v/>
      </c>
      <c r="H189" s="50" t="str">
        <f t="shared" si="15"/>
        <v/>
      </c>
      <c r="J189" s="46" t="str">
        <f t="shared" si="16"/>
        <v/>
      </c>
      <c r="S189" s="12"/>
      <c r="T189" s="65"/>
      <c r="U189" s="5"/>
      <c r="V189" s="6"/>
      <c r="W189" s="29" t="str">
        <f t="shared" si="17"/>
        <v/>
      </c>
    </row>
    <row r="190" spans="1:23" x14ac:dyDescent="0.25">
      <c r="A190" s="12"/>
      <c r="C190" s="18"/>
      <c r="D190" s="6"/>
      <c r="E190" s="36" t="str">
        <f t="shared" si="12"/>
        <v/>
      </c>
      <c r="F190" s="37" t="str">
        <f t="shared" si="13"/>
        <v/>
      </c>
      <c r="G190" s="49" t="str">
        <f t="shared" si="14"/>
        <v/>
      </c>
      <c r="H190" s="50" t="str">
        <f t="shared" si="15"/>
        <v/>
      </c>
      <c r="J190" s="46" t="str">
        <f t="shared" si="16"/>
        <v/>
      </c>
      <c r="S190" s="12"/>
      <c r="T190" s="65"/>
      <c r="U190" s="5"/>
      <c r="V190" s="6"/>
      <c r="W190" s="29" t="str">
        <f t="shared" si="17"/>
        <v/>
      </c>
    </row>
    <row r="191" spans="1:23" x14ac:dyDescent="0.25">
      <c r="A191" s="12"/>
      <c r="C191" s="18"/>
      <c r="D191" s="6"/>
      <c r="E191" s="36" t="str">
        <f t="shared" si="12"/>
        <v/>
      </c>
      <c r="F191" s="37" t="str">
        <f t="shared" si="13"/>
        <v/>
      </c>
      <c r="G191" s="49" t="str">
        <f t="shared" si="14"/>
        <v/>
      </c>
      <c r="H191" s="50" t="str">
        <f t="shared" si="15"/>
        <v/>
      </c>
      <c r="J191" s="46" t="str">
        <f t="shared" si="16"/>
        <v/>
      </c>
      <c r="S191" s="12"/>
      <c r="T191" s="65"/>
      <c r="U191" s="5"/>
      <c r="V191" s="6"/>
      <c r="W191" s="29" t="str">
        <f t="shared" si="17"/>
        <v/>
      </c>
    </row>
    <row r="192" spans="1:23" x14ac:dyDescent="0.25">
      <c r="A192" s="12"/>
      <c r="C192" s="18"/>
      <c r="D192" s="6"/>
      <c r="E192" s="36" t="str">
        <f t="shared" si="12"/>
        <v/>
      </c>
      <c r="F192" s="37" t="str">
        <f t="shared" si="13"/>
        <v/>
      </c>
      <c r="G192" s="49" t="str">
        <f t="shared" si="14"/>
        <v/>
      </c>
      <c r="H192" s="50" t="str">
        <f t="shared" si="15"/>
        <v/>
      </c>
      <c r="J192" s="46" t="str">
        <f t="shared" si="16"/>
        <v/>
      </c>
      <c r="S192" s="12"/>
      <c r="T192" s="65"/>
      <c r="U192" s="5"/>
      <c r="V192" s="6"/>
      <c r="W192" s="29" t="str">
        <f t="shared" si="17"/>
        <v/>
      </c>
    </row>
    <row r="193" spans="1:23" x14ac:dyDescent="0.25">
      <c r="A193" s="12"/>
      <c r="C193" s="18"/>
      <c r="D193" s="6"/>
      <c r="E193" s="36" t="str">
        <f t="shared" si="12"/>
        <v/>
      </c>
      <c r="F193" s="37" t="str">
        <f t="shared" si="13"/>
        <v/>
      </c>
      <c r="G193" s="49" t="str">
        <f t="shared" si="14"/>
        <v/>
      </c>
      <c r="H193" s="50" t="str">
        <f t="shared" si="15"/>
        <v/>
      </c>
      <c r="J193" s="46" t="str">
        <f t="shared" si="16"/>
        <v/>
      </c>
      <c r="S193" s="12"/>
      <c r="T193" s="65"/>
      <c r="U193" s="5"/>
      <c r="V193" s="6"/>
      <c r="W193" s="29" t="str">
        <f t="shared" si="17"/>
        <v/>
      </c>
    </row>
    <row r="194" spans="1:23" x14ac:dyDescent="0.25">
      <c r="A194" s="12"/>
      <c r="C194" s="18"/>
      <c r="D194" s="6"/>
      <c r="E194" s="36" t="str">
        <f t="shared" si="12"/>
        <v/>
      </c>
      <c r="F194" s="37" t="str">
        <f t="shared" si="13"/>
        <v/>
      </c>
      <c r="G194" s="49" t="str">
        <f t="shared" si="14"/>
        <v/>
      </c>
      <c r="H194" s="50" t="str">
        <f t="shared" si="15"/>
        <v/>
      </c>
      <c r="J194" s="46" t="str">
        <f t="shared" si="16"/>
        <v/>
      </c>
      <c r="S194" s="12"/>
      <c r="T194" s="65"/>
      <c r="U194" s="5"/>
      <c r="V194" s="6"/>
      <c r="W194" s="29" t="str">
        <f t="shared" si="17"/>
        <v/>
      </c>
    </row>
    <row r="195" spans="1:23" x14ac:dyDescent="0.25">
      <c r="A195" s="12"/>
      <c r="C195" s="18"/>
      <c r="D195" s="6"/>
      <c r="E195" s="36" t="str">
        <f t="shared" ref="E195:E258" si="18">IF(COUNTIF($U:$U,$C195)&gt;0,"Yes","")</f>
        <v/>
      </c>
      <c r="F195" s="37" t="str">
        <f t="shared" si="13"/>
        <v/>
      </c>
      <c r="G195" s="49" t="str">
        <f t="shared" si="14"/>
        <v/>
      </c>
      <c r="H195" s="50" t="str">
        <f t="shared" si="15"/>
        <v/>
      </c>
      <c r="J195" s="46" t="str">
        <f t="shared" si="16"/>
        <v/>
      </c>
      <c r="S195" s="12"/>
      <c r="T195" s="65"/>
      <c r="U195" s="5"/>
      <c r="V195" s="6"/>
      <c r="W195" s="29" t="str">
        <f t="shared" si="17"/>
        <v/>
      </c>
    </row>
    <row r="196" spans="1:23" x14ac:dyDescent="0.25">
      <c r="A196" s="12"/>
      <c r="C196" s="18"/>
      <c r="D196" s="6"/>
      <c r="E196" s="36" t="str">
        <f t="shared" si="18"/>
        <v/>
      </c>
      <c r="F196" s="37" t="str">
        <f t="shared" ref="F196:F259" si="19">IF(ISBLANK(C196),"",SUMIF(U:U,C196,V:V))</f>
        <v/>
      </c>
      <c r="G196" s="49" t="str">
        <f t="shared" ref="G196:G259" si="20">IFERROR(D196-F196,"")</f>
        <v/>
      </c>
      <c r="H196" s="50" t="str">
        <f t="shared" ref="H196:H259" si="21">IFERROR(G196/D196,"")</f>
        <v/>
      </c>
      <c r="J196" s="46" t="str">
        <f t="shared" ref="J196:J259" si="22">IF(H196=1,IF(COUNTIF($T:$T,$B196)&gt;0,"Yes",""),"")</f>
        <v/>
      </c>
      <c r="S196" s="12"/>
      <c r="T196" s="65"/>
      <c r="U196" s="5"/>
      <c r="V196" s="6"/>
      <c r="W196" s="29" t="str">
        <f t="shared" ref="W196:W259" si="23">IF(COUNTIF($C:$C,U196)&gt;0,"Yes","")</f>
        <v/>
      </c>
    </row>
    <row r="197" spans="1:23" x14ac:dyDescent="0.25">
      <c r="A197" s="12"/>
      <c r="C197" s="18"/>
      <c r="D197" s="6"/>
      <c r="E197" s="36" t="str">
        <f t="shared" si="18"/>
        <v/>
      </c>
      <c r="F197" s="37" t="str">
        <f t="shared" si="19"/>
        <v/>
      </c>
      <c r="G197" s="49" t="str">
        <f t="shared" si="20"/>
        <v/>
      </c>
      <c r="H197" s="50" t="str">
        <f t="shared" si="21"/>
        <v/>
      </c>
      <c r="J197" s="46" t="str">
        <f t="shared" si="22"/>
        <v/>
      </c>
      <c r="S197" s="12"/>
      <c r="T197" s="65"/>
      <c r="U197" s="5"/>
      <c r="V197" s="6"/>
      <c r="W197" s="29" t="str">
        <f t="shared" si="23"/>
        <v/>
      </c>
    </row>
    <row r="198" spans="1:23" x14ac:dyDescent="0.25">
      <c r="A198" s="12"/>
      <c r="C198" s="18"/>
      <c r="D198" s="6"/>
      <c r="E198" s="36" t="str">
        <f t="shared" si="18"/>
        <v/>
      </c>
      <c r="F198" s="37" t="str">
        <f t="shared" si="19"/>
        <v/>
      </c>
      <c r="G198" s="49" t="str">
        <f t="shared" si="20"/>
        <v/>
      </c>
      <c r="H198" s="50" t="str">
        <f t="shared" si="21"/>
        <v/>
      </c>
      <c r="J198" s="46" t="str">
        <f t="shared" si="22"/>
        <v/>
      </c>
      <c r="S198" s="12"/>
      <c r="T198" s="65"/>
      <c r="U198" s="5"/>
      <c r="V198" s="6"/>
      <c r="W198" s="29" t="str">
        <f t="shared" si="23"/>
        <v/>
      </c>
    </row>
    <row r="199" spans="1:23" x14ac:dyDescent="0.25">
      <c r="A199" s="12"/>
      <c r="C199" s="18"/>
      <c r="D199" s="6"/>
      <c r="E199" s="36" t="str">
        <f t="shared" si="18"/>
        <v/>
      </c>
      <c r="F199" s="37" t="str">
        <f t="shared" si="19"/>
        <v/>
      </c>
      <c r="G199" s="49" t="str">
        <f t="shared" si="20"/>
        <v/>
      </c>
      <c r="H199" s="50" t="str">
        <f t="shared" si="21"/>
        <v/>
      </c>
      <c r="J199" s="46" t="str">
        <f t="shared" si="22"/>
        <v/>
      </c>
      <c r="S199" s="12"/>
      <c r="T199" s="65"/>
      <c r="U199" s="5"/>
      <c r="V199" s="6"/>
      <c r="W199" s="29" t="str">
        <f t="shared" si="23"/>
        <v/>
      </c>
    </row>
    <row r="200" spans="1:23" x14ac:dyDescent="0.25">
      <c r="A200" s="12"/>
      <c r="C200" s="18"/>
      <c r="D200" s="6"/>
      <c r="E200" s="36" t="str">
        <f t="shared" si="18"/>
        <v/>
      </c>
      <c r="F200" s="37" t="str">
        <f t="shared" si="19"/>
        <v/>
      </c>
      <c r="G200" s="49" t="str">
        <f t="shared" si="20"/>
        <v/>
      </c>
      <c r="H200" s="50" t="str">
        <f t="shared" si="21"/>
        <v/>
      </c>
      <c r="J200" s="46" t="str">
        <f t="shared" si="22"/>
        <v/>
      </c>
      <c r="S200" s="12"/>
      <c r="T200" s="65"/>
      <c r="U200" s="5"/>
      <c r="V200" s="6"/>
      <c r="W200" s="29" t="str">
        <f t="shared" si="23"/>
        <v/>
      </c>
    </row>
    <row r="201" spans="1:23" x14ac:dyDescent="0.25">
      <c r="A201" s="12"/>
      <c r="C201" s="18"/>
      <c r="D201" s="6"/>
      <c r="E201" s="36" t="str">
        <f t="shared" si="18"/>
        <v/>
      </c>
      <c r="F201" s="37" t="str">
        <f t="shared" si="19"/>
        <v/>
      </c>
      <c r="G201" s="49" t="str">
        <f t="shared" si="20"/>
        <v/>
      </c>
      <c r="H201" s="50" t="str">
        <f t="shared" si="21"/>
        <v/>
      </c>
      <c r="J201" s="46" t="str">
        <f t="shared" si="22"/>
        <v/>
      </c>
      <c r="S201" s="12"/>
      <c r="T201" s="65"/>
      <c r="U201" s="5"/>
      <c r="V201" s="6"/>
      <c r="W201" s="29" t="str">
        <f t="shared" si="23"/>
        <v/>
      </c>
    </row>
    <row r="202" spans="1:23" x14ac:dyDescent="0.25">
      <c r="A202" s="12"/>
      <c r="C202" s="18"/>
      <c r="D202" s="6"/>
      <c r="E202" s="36" t="str">
        <f t="shared" si="18"/>
        <v/>
      </c>
      <c r="F202" s="37" t="str">
        <f t="shared" si="19"/>
        <v/>
      </c>
      <c r="G202" s="49" t="str">
        <f t="shared" si="20"/>
        <v/>
      </c>
      <c r="H202" s="50" t="str">
        <f t="shared" si="21"/>
        <v/>
      </c>
      <c r="J202" s="46" t="str">
        <f t="shared" si="22"/>
        <v/>
      </c>
      <c r="S202" s="12"/>
      <c r="T202" s="65"/>
      <c r="U202" s="5"/>
      <c r="V202" s="6"/>
      <c r="W202" s="29" t="str">
        <f t="shared" si="23"/>
        <v/>
      </c>
    </row>
    <row r="203" spans="1:23" x14ac:dyDescent="0.25">
      <c r="A203" s="12"/>
      <c r="C203" s="18"/>
      <c r="D203" s="6"/>
      <c r="E203" s="36" t="str">
        <f t="shared" si="18"/>
        <v/>
      </c>
      <c r="F203" s="37" t="str">
        <f t="shared" si="19"/>
        <v/>
      </c>
      <c r="G203" s="49" t="str">
        <f t="shared" si="20"/>
        <v/>
      </c>
      <c r="H203" s="50" t="str">
        <f t="shared" si="21"/>
        <v/>
      </c>
      <c r="J203" s="46" t="str">
        <f t="shared" si="22"/>
        <v/>
      </c>
      <c r="S203" s="12"/>
      <c r="T203" s="65"/>
      <c r="U203" s="5"/>
      <c r="V203" s="6"/>
      <c r="W203" s="29" t="str">
        <f t="shared" si="23"/>
        <v/>
      </c>
    </row>
    <row r="204" spans="1:23" x14ac:dyDescent="0.25">
      <c r="A204" s="12"/>
      <c r="C204" s="18"/>
      <c r="D204" s="6"/>
      <c r="E204" s="36" t="str">
        <f t="shared" si="18"/>
        <v/>
      </c>
      <c r="F204" s="37" t="str">
        <f t="shared" si="19"/>
        <v/>
      </c>
      <c r="G204" s="49" t="str">
        <f t="shared" si="20"/>
        <v/>
      </c>
      <c r="H204" s="50" t="str">
        <f t="shared" si="21"/>
        <v/>
      </c>
      <c r="J204" s="46" t="str">
        <f t="shared" si="22"/>
        <v/>
      </c>
      <c r="S204" s="12"/>
      <c r="T204" s="65"/>
      <c r="U204" s="5"/>
      <c r="V204" s="6"/>
      <c r="W204" s="29" t="str">
        <f t="shared" si="23"/>
        <v/>
      </c>
    </row>
    <row r="205" spans="1:23" x14ac:dyDescent="0.25">
      <c r="A205" s="12"/>
      <c r="C205" s="18"/>
      <c r="D205" s="6"/>
      <c r="E205" s="36" t="str">
        <f t="shared" si="18"/>
        <v/>
      </c>
      <c r="F205" s="37" t="str">
        <f t="shared" si="19"/>
        <v/>
      </c>
      <c r="G205" s="49" t="str">
        <f t="shared" si="20"/>
        <v/>
      </c>
      <c r="H205" s="50" t="str">
        <f t="shared" si="21"/>
        <v/>
      </c>
      <c r="J205" s="46" t="str">
        <f t="shared" si="22"/>
        <v/>
      </c>
      <c r="S205" s="12"/>
      <c r="T205" s="65"/>
      <c r="U205" s="5"/>
      <c r="V205" s="6"/>
      <c r="W205" s="29" t="str">
        <f t="shared" si="23"/>
        <v/>
      </c>
    </row>
    <row r="206" spans="1:23" x14ac:dyDescent="0.25">
      <c r="A206" s="12"/>
      <c r="C206" s="18"/>
      <c r="D206" s="6"/>
      <c r="E206" s="36" t="str">
        <f t="shared" si="18"/>
        <v/>
      </c>
      <c r="F206" s="37" t="str">
        <f t="shared" si="19"/>
        <v/>
      </c>
      <c r="G206" s="49" t="str">
        <f t="shared" si="20"/>
        <v/>
      </c>
      <c r="H206" s="50" t="str">
        <f t="shared" si="21"/>
        <v/>
      </c>
      <c r="J206" s="46" t="str">
        <f t="shared" si="22"/>
        <v/>
      </c>
      <c r="S206" s="12"/>
      <c r="T206" s="65"/>
      <c r="U206" s="5"/>
      <c r="V206" s="6"/>
      <c r="W206" s="29" t="str">
        <f t="shared" si="23"/>
        <v/>
      </c>
    </row>
    <row r="207" spans="1:23" x14ac:dyDescent="0.25">
      <c r="A207" s="12"/>
      <c r="C207" s="18"/>
      <c r="D207" s="6"/>
      <c r="E207" s="36" t="str">
        <f t="shared" si="18"/>
        <v/>
      </c>
      <c r="F207" s="37" t="str">
        <f t="shared" si="19"/>
        <v/>
      </c>
      <c r="G207" s="49" t="str">
        <f t="shared" si="20"/>
        <v/>
      </c>
      <c r="H207" s="50" t="str">
        <f t="shared" si="21"/>
        <v/>
      </c>
      <c r="J207" s="46" t="str">
        <f t="shared" si="22"/>
        <v/>
      </c>
      <c r="S207" s="12"/>
      <c r="T207" s="65"/>
      <c r="U207" s="5"/>
      <c r="V207" s="6"/>
      <c r="W207" s="29" t="str">
        <f t="shared" si="23"/>
        <v/>
      </c>
    </row>
    <row r="208" spans="1:23" x14ac:dyDescent="0.25">
      <c r="A208" s="12"/>
      <c r="C208" s="18"/>
      <c r="D208" s="6"/>
      <c r="E208" s="36" t="str">
        <f t="shared" si="18"/>
        <v/>
      </c>
      <c r="F208" s="37" t="str">
        <f t="shared" si="19"/>
        <v/>
      </c>
      <c r="G208" s="49" t="str">
        <f t="shared" si="20"/>
        <v/>
      </c>
      <c r="H208" s="50" t="str">
        <f t="shared" si="21"/>
        <v/>
      </c>
      <c r="J208" s="46" t="str">
        <f t="shared" si="22"/>
        <v/>
      </c>
      <c r="S208" s="12"/>
      <c r="T208" s="65"/>
      <c r="U208" s="5"/>
      <c r="V208" s="6"/>
      <c r="W208" s="29" t="str">
        <f t="shared" si="23"/>
        <v/>
      </c>
    </row>
    <row r="209" spans="1:23" x14ac:dyDescent="0.25">
      <c r="A209" s="12"/>
      <c r="C209" s="18"/>
      <c r="D209" s="6"/>
      <c r="E209" s="36" t="str">
        <f t="shared" si="18"/>
        <v/>
      </c>
      <c r="F209" s="37" t="str">
        <f t="shared" si="19"/>
        <v/>
      </c>
      <c r="G209" s="49" t="str">
        <f t="shared" si="20"/>
        <v/>
      </c>
      <c r="H209" s="50" t="str">
        <f t="shared" si="21"/>
        <v/>
      </c>
      <c r="J209" s="46" t="str">
        <f t="shared" si="22"/>
        <v/>
      </c>
      <c r="S209" s="12"/>
      <c r="T209" s="65"/>
      <c r="U209" s="5"/>
      <c r="V209" s="6"/>
      <c r="W209" s="29" t="str">
        <f t="shared" si="23"/>
        <v/>
      </c>
    </row>
    <row r="210" spans="1:23" x14ac:dyDescent="0.25">
      <c r="A210" s="12"/>
      <c r="C210" s="18"/>
      <c r="D210" s="6"/>
      <c r="E210" s="36" t="str">
        <f t="shared" si="18"/>
        <v/>
      </c>
      <c r="F210" s="37" t="str">
        <f t="shared" si="19"/>
        <v/>
      </c>
      <c r="G210" s="49" t="str">
        <f t="shared" si="20"/>
        <v/>
      </c>
      <c r="H210" s="50" t="str">
        <f t="shared" si="21"/>
        <v/>
      </c>
      <c r="J210" s="46" t="str">
        <f t="shared" si="22"/>
        <v/>
      </c>
      <c r="S210" s="12"/>
      <c r="T210" s="65"/>
      <c r="U210" s="5"/>
      <c r="V210" s="6"/>
      <c r="W210" s="29" t="str">
        <f t="shared" si="23"/>
        <v/>
      </c>
    </row>
    <row r="211" spans="1:23" x14ac:dyDescent="0.25">
      <c r="A211" s="12"/>
      <c r="C211" s="18"/>
      <c r="D211" s="6"/>
      <c r="E211" s="36" t="str">
        <f t="shared" si="18"/>
        <v/>
      </c>
      <c r="F211" s="37" t="str">
        <f t="shared" si="19"/>
        <v/>
      </c>
      <c r="G211" s="49" t="str">
        <f t="shared" si="20"/>
        <v/>
      </c>
      <c r="H211" s="50" t="str">
        <f t="shared" si="21"/>
        <v/>
      </c>
      <c r="J211" s="46" t="str">
        <f t="shared" si="22"/>
        <v/>
      </c>
      <c r="S211" s="12"/>
      <c r="T211" s="65"/>
      <c r="U211" s="5"/>
      <c r="V211" s="6"/>
      <c r="W211" s="29" t="str">
        <f t="shared" si="23"/>
        <v/>
      </c>
    </row>
    <row r="212" spans="1:23" x14ac:dyDescent="0.25">
      <c r="A212" s="12"/>
      <c r="C212" s="18"/>
      <c r="D212" s="6"/>
      <c r="E212" s="36" t="str">
        <f t="shared" si="18"/>
        <v/>
      </c>
      <c r="F212" s="37" t="str">
        <f t="shared" si="19"/>
        <v/>
      </c>
      <c r="G212" s="49" t="str">
        <f t="shared" si="20"/>
        <v/>
      </c>
      <c r="H212" s="50" t="str">
        <f t="shared" si="21"/>
        <v/>
      </c>
      <c r="J212" s="46" t="str">
        <f t="shared" si="22"/>
        <v/>
      </c>
      <c r="S212" s="12"/>
      <c r="T212" s="65"/>
      <c r="U212" s="5"/>
      <c r="V212" s="6"/>
      <c r="W212" s="29" t="str">
        <f t="shared" si="23"/>
        <v/>
      </c>
    </row>
    <row r="213" spans="1:23" x14ac:dyDescent="0.25">
      <c r="A213" s="12"/>
      <c r="C213" s="18"/>
      <c r="D213" s="6"/>
      <c r="E213" s="36" t="str">
        <f t="shared" si="18"/>
        <v/>
      </c>
      <c r="F213" s="37" t="str">
        <f t="shared" si="19"/>
        <v/>
      </c>
      <c r="G213" s="49" t="str">
        <f t="shared" si="20"/>
        <v/>
      </c>
      <c r="H213" s="50" t="str">
        <f t="shared" si="21"/>
        <v/>
      </c>
      <c r="J213" s="46" t="str">
        <f t="shared" si="22"/>
        <v/>
      </c>
      <c r="S213" s="12"/>
      <c r="T213" s="65"/>
      <c r="U213" s="5"/>
      <c r="V213" s="6"/>
      <c r="W213" s="29" t="str">
        <f t="shared" si="23"/>
        <v/>
      </c>
    </row>
    <row r="214" spans="1:23" x14ac:dyDescent="0.25">
      <c r="A214" s="12"/>
      <c r="C214" s="18"/>
      <c r="D214" s="6"/>
      <c r="E214" s="36" t="str">
        <f t="shared" si="18"/>
        <v/>
      </c>
      <c r="F214" s="37" t="str">
        <f t="shared" si="19"/>
        <v/>
      </c>
      <c r="G214" s="49" t="str">
        <f t="shared" si="20"/>
        <v/>
      </c>
      <c r="H214" s="50" t="str">
        <f t="shared" si="21"/>
        <v/>
      </c>
      <c r="J214" s="46" t="str">
        <f t="shared" si="22"/>
        <v/>
      </c>
      <c r="S214" s="12"/>
      <c r="T214" s="65"/>
      <c r="U214" s="5"/>
      <c r="V214" s="6"/>
      <c r="W214" s="29" t="str">
        <f t="shared" si="23"/>
        <v/>
      </c>
    </row>
    <row r="215" spans="1:23" x14ac:dyDescent="0.25">
      <c r="A215" s="12"/>
      <c r="C215" s="18"/>
      <c r="D215" s="6"/>
      <c r="E215" s="36" t="str">
        <f t="shared" si="18"/>
        <v/>
      </c>
      <c r="F215" s="37" t="str">
        <f t="shared" si="19"/>
        <v/>
      </c>
      <c r="G215" s="49" t="str">
        <f t="shared" si="20"/>
        <v/>
      </c>
      <c r="H215" s="50" t="str">
        <f t="shared" si="21"/>
        <v/>
      </c>
      <c r="J215" s="46" t="str">
        <f t="shared" si="22"/>
        <v/>
      </c>
      <c r="S215" s="12"/>
      <c r="T215" s="65"/>
      <c r="U215" s="5"/>
      <c r="V215" s="6"/>
      <c r="W215" s="29" t="str">
        <f t="shared" si="23"/>
        <v/>
      </c>
    </row>
    <row r="216" spans="1:23" x14ac:dyDescent="0.25">
      <c r="A216" s="12"/>
      <c r="C216" s="18"/>
      <c r="D216" s="6"/>
      <c r="E216" s="36" t="str">
        <f t="shared" si="18"/>
        <v/>
      </c>
      <c r="F216" s="37" t="str">
        <f t="shared" si="19"/>
        <v/>
      </c>
      <c r="G216" s="49" t="str">
        <f t="shared" si="20"/>
        <v/>
      </c>
      <c r="H216" s="50" t="str">
        <f t="shared" si="21"/>
        <v/>
      </c>
      <c r="J216" s="46" t="str">
        <f t="shared" si="22"/>
        <v/>
      </c>
      <c r="S216" s="12"/>
      <c r="T216" s="65"/>
      <c r="U216" s="5"/>
      <c r="V216" s="6"/>
      <c r="W216" s="29" t="str">
        <f t="shared" si="23"/>
        <v/>
      </c>
    </row>
    <row r="217" spans="1:23" x14ac:dyDescent="0.25">
      <c r="A217" s="12"/>
      <c r="C217" s="18"/>
      <c r="D217" s="6"/>
      <c r="E217" s="36" t="str">
        <f t="shared" si="18"/>
        <v/>
      </c>
      <c r="F217" s="37" t="str">
        <f t="shared" si="19"/>
        <v/>
      </c>
      <c r="G217" s="49" t="str">
        <f t="shared" si="20"/>
        <v/>
      </c>
      <c r="H217" s="50" t="str">
        <f t="shared" si="21"/>
        <v/>
      </c>
      <c r="J217" s="46" t="str">
        <f t="shared" si="22"/>
        <v/>
      </c>
      <c r="S217" s="12"/>
      <c r="T217" s="65"/>
      <c r="U217" s="5"/>
      <c r="V217" s="6"/>
      <c r="W217" s="29" t="str">
        <f t="shared" si="23"/>
        <v/>
      </c>
    </row>
    <row r="218" spans="1:23" x14ac:dyDescent="0.25">
      <c r="A218" s="12"/>
      <c r="C218" s="18"/>
      <c r="D218" s="6"/>
      <c r="E218" s="36" t="str">
        <f t="shared" si="18"/>
        <v/>
      </c>
      <c r="F218" s="37" t="str">
        <f t="shared" si="19"/>
        <v/>
      </c>
      <c r="G218" s="49" t="str">
        <f t="shared" si="20"/>
        <v/>
      </c>
      <c r="H218" s="50" t="str">
        <f t="shared" si="21"/>
        <v/>
      </c>
      <c r="J218" s="46" t="str">
        <f t="shared" si="22"/>
        <v/>
      </c>
      <c r="S218" s="12"/>
      <c r="T218" s="65"/>
      <c r="U218" s="5"/>
      <c r="V218" s="6"/>
      <c r="W218" s="29" t="str">
        <f t="shared" si="23"/>
        <v/>
      </c>
    </row>
    <row r="219" spans="1:23" x14ac:dyDescent="0.25">
      <c r="A219" s="12"/>
      <c r="C219" s="18"/>
      <c r="D219" s="6"/>
      <c r="E219" s="36" t="str">
        <f t="shared" si="18"/>
        <v/>
      </c>
      <c r="F219" s="37" t="str">
        <f t="shared" si="19"/>
        <v/>
      </c>
      <c r="G219" s="49" t="str">
        <f t="shared" si="20"/>
        <v/>
      </c>
      <c r="H219" s="50" t="str">
        <f t="shared" si="21"/>
        <v/>
      </c>
      <c r="J219" s="46" t="str">
        <f t="shared" si="22"/>
        <v/>
      </c>
      <c r="S219" s="12"/>
      <c r="T219" s="65"/>
      <c r="U219" s="5"/>
      <c r="V219" s="6"/>
      <c r="W219" s="29" t="str">
        <f t="shared" si="23"/>
        <v/>
      </c>
    </row>
    <row r="220" spans="1:23" x14ac:dyDescent="0.25">
      <c r="A220" s="12"/>
      <c r="C220" s="18"/>
      <c r="D220" s="6"/>
      <c r="E220" s="36" t="str">
        <f t="shared" si="18"/>
        <v/>
      </c>
      <c r="F220" s="37" t="str">
        <f t="shared" si="19"/>
        <v/>
      </c>
      <c r="G220" s="49" t="str">
        <f t="shared" si="20"/>
        <v/>
      </c>
      <c r="H220" s="50" t="str">
        <f t="shared" si="21"/>
        <v/>
      </c>
      <c r="J220" s="46" t="str">
        <f t="shared" si="22"/>
        <v/>
      </c>
      <c r="S220" s="12"/>
      <c r="T220" s="65"/>
      <c r="U220" s="5"/>
      <c r="V220" s="6"/>
      <c r="W220" s="29" t="str">
        <f t="shared" si="23"/>
        <v/>
      </c>
    </row>
    <row r="221" spans="1:23" x14ac:dyDescent="0.25">
      <c r="A221" s="12"/>
      <c r="C221" s="18"/>
      <c r="D221" s="6"/>
      <c r="E221" s="36" t="str">
        <f t="shared" si="18"/>
        <v/>
      </c>
      <c r="F221" s="37" t="str">
        <f t="shared" si="19"/>
        <v/>
      </c>
      <c r="G221" s="49" t="str">
        <f t="shared" si="20"/>
        <v/>
      </c>
      <c r="H221" s="50" t="str">
        <f t="shared" si="21"/>
        <v/>
      </c>
      <c r="J221" s="46" t="str">
        <f t="shared" si="22"/>
        <v/>
      </c>
      <c r="S221" s="12"/>
      <c r="T221" s="65"/>
      <c r="U221" s="5"/>
      <c r="V221" s="6"/>
      <c r="W221" s="29" t="str">
        <f t="shared" si="23"/>
        <v/>
      </c>
    </row>
    <row r="222" spans="1:23" x14ac:dyDescent="0.25">
      <c r="A222" s="12"/>
      <c r="C222" s="18"/>
      <c r="D222" s="6"/>
      <c r="E222" s="36" t="str">
        <f t="shared" si="18"/>
        <v/>
      </c>
      <c r="F222" s="37" t="str">
        <f t="shared" si="19"/>
        <v/>
      </c>
      <c r="G222" s="49" t="str">
        <f t="shared" si="20"/>
        <v/>
      </c>
      <c r="H222" s="50" t="str">
        <f t="shared" si="21"/>
        <v/>
      </c>
      <c r="J222" s="46" t="str">
        <f t="shared" si="22"/>
        <v/>
      </c>
      <c r="S222" s="12"/>
      <c r="T222" s="65"/>
      <c r="U222" s="5"/>
      <c r="V222" s="6"/>
      <c r="W222" s="29" t="str">
        <f t="shared" si="23"/>
        <v/>
      </c>
    </row>
    <row r="223" spans="1:23" x14ac:dyDescent="0.25">
      <c r="A223" s="12"/>
      <c r="C223" s="18"/>
      <c r="D223" s="6"/>
      <c r="E223" s="36" t="str">
        <f t="shared" si="18"/>
        <v/>
      </c>
      <c r="F223" s="37" t="str">
        <f t="shared" si="19"/>
        <v/>
      </c>
      <c r="G223" s="49" t="str">
        <f t="shared" si="20"/>
        <v/>
      </c>
      <c r="H223" s="50" t="str">
        <f t="shared" si="21"/>
        <v/>
      </c>
      <c r="J223" s="46" t="str">
        <f t="shared" si="22"/>
        <v/>
      </c>
      <c r="S223" s="12"/>
      <c r="T223" s="65"/>
      <c r="U223" s="5"/>
      <c r="V223" s="6"/>
      <c r="W223" s="29" t="str">
        <f t="shared" si="23"/>
        <v/>
      </c>
    </row>
    <row r="224" spans="1:23" x14ac:dyDescent="0.25">
      <c r="A224" s="12"/>
      <c r="C224" s="18"/>
      <c r="D224" s="6"/>
      <c r="E224" s="36" t="str">
        <f t="shared" si="18"/>
        <v/>
      </c>
      <c r="F224" s="37" t="str">
        <f t="shared" si="19"/>
        <v/>
      </c>
      <c r="G224" s="49" t="str">
        <f t="shared" si="20"/>
        <v/>
      </c>
      <c r="H224" s="50" t="str">
        <f t="shared" si="21"/>
        <v/>
      </c>
      <c r="J224" s="46" t="str">
        <f t="shared" si="22"/>
        <v/>
      </c>
      <c r="S224" s="12"/>
      <c r="T224" s="65"/>
      <c r="U224" s="5"/>
      <c r="V224" s="6"/>
      <c r="W224" s="29" t="str">
        <f t="shared" si="23"/>
        <v/>
      </c>
    </row>
    <row r="225" spans="1:23" x14ac:dyDescent="0.25">
      <c r="A225" s="12"/>
      <c r="C225" s="18"/>
      <c r="D225" s="6"/>
      <c r="E225" s="36" t="str">
        <f t="shared" si="18"/>
        <v/>
      </c>
      <c r="F225" s="37" t="str">
        <f t="shared" si="19"/>
        <v/>
      </c>
      <c r="G225" s="49" t="str">
        <f t="shared" si="20"/>
        <v/>
      </c>
      <c r="H225" s="50" t="str">
        <f t="shared" si="21"/>
        <v/>
      </c>
      <c r="J225" s="46" t="str">
        <f t="shared" si="22"/>
        <v/>
      </c>
      <c r="S225" s="12"/>
      <c r="T225" s="65"/>
      <c r="U225" s="5"/>
      <c r="V225" s="6"/>
      <c r="W225" s="29" t="str">
        <f t="shared" si="23"/>
        <v/>
      </c>
    </row>
    <row r="226" spans="1:23" x14ac:dyDescent="0.25">
      <c r="A226" s="12"/>
      <c r="C226" s="18"/>
      <c r="D226" s="6"/>
      <c r="E226" s="36" t="str">
        <f t="shared" si="18"/>
        <v/>
      </c>
      <c r="F226" s="37" t="str">
        <f t="shared" si="19"/>
        <v/>
      </c>
      <c r="G226" s="49" t="str">
        <f t="shared" si="20"/>
        <v/>
      </c>
      <c r="H226" s="50" t="str">
        <f t="shared" si="21"/>
        <v/>
      </c>
      <c r="J226" s="46" t="str">
        <f t="shared" si="22"/>
        <v/>
      </c>
      <c r="S226" s="12"/>
      <c r="T226" s="65"/>
      <c r="U226" s="5"/>
      <c r="V226" s="6"/>
      <c r="W226" s="29" t="str">
        <f t="shared" si="23"/>
        <v/>
      </c>
    </row>
    <row r="227" spans="1:23" x14ac:dyDescent="0.25">
      <c r="A227" s="12"/>
      <c r="C227" s="18"/>
      <c r="D227" s="6"/>
      <c r="E227" s="36" t="str">
        <f t="shared" si="18"/>
        <v/>
      </c>
      <c r="F227" s="37" t="str">
        <f t="shared" si="19"/>
        <v/>
      </c>
      <c r="G227" s="49" t="str">
        <f t="shared" si="20"/>
        <v/>
      </c>
      <c r="H227" s="50" t="str">
        <f t="shared" si="21"/>
        <v/>
      </c>
      <c r="J227" s="46" t="str">
        <f t="shared" si="22"/>
        <v/>
      </c>
      <c r="S227" s="12"/>
      <c r="T227" s="65"/>
      <c r="U227" s="5"/>
      <c r="V227" s="6"/>
      <c r="W227" s="29" t="str">
        <f t="shared" si="23"/>
        <v/>
      </c>
    </row>
    <row r="228" spans="1:23" x14ac:dyDescent="0.25">
      <c r="A228" s="12"/>
      <c r="C228" s="18"/>
      <c r="D228" s="6"/>
      <c r="E228" s="36" t="str">
        <f t="shared" si="18"/>
        <v/>
      </c>
      <c r="F228" s="37" t="str">
        <f t="shared" si="19"/>
        <v/>
      </c>
      <c r="G228" s="49" t="str">
        <f t="shared" si="20"/>
        <v/>
      </c>
      <c r="H228" s="50" t="str">
        <f t="shared" si="21"/>
        <v/>
      </c>
      <c r="J228" s="46" t="str">
        <f t="shared" si="22"/>
        <v/>
      </c>
      <c r="S228" s="12"/>
      <c r="T228" s="65"/>
      <c r="U228" s="5"/>
      <c r="V228" s="6"/>
      <c r="W228" s="29" t="str">
        <f t="shared" si="23"/>
        <v/>
      </c>
    </row>
    <row r="229" spans="1:23" x14ac:dyDescent="0.25">
      <c r="A229" s="12"/>
      <c r="C229" s="18"/>
      <c r="D229" s="6"/>
      <c r="E229" s="36" t="str">
        <f t="shared" si="18"/>
        <v/>
      </c>
      <c r="F229" s="37" t="str">
        <f t="shared" si="19"/>
        <v/>
      </c>
      <c r="G229" s="49" t="str">
        <f t="shared" si="20"/>
        <v/>
      </c>
      <c r="H229" s="50" t="str">
        <f t="shared" si="21"/>
        <v/>
      </c>
      <c r="J229" s="46" t="str">
        <f t="shared" si="22"/>
        <v/>
      </c>
      <c r="S229" s="12"/>
      <c r="T229" s="65"/>
      <c r="U229" s="5"/>
      <c r="V229" s="6"/>
      <c r="W229" s="29" t="str">
        <f t="shared" si="23"/>
        <v/>
      </c>
    </row>
    <row r="230" spans="1:23" x14ac:dyDescent="0.25">
      <c r="A230" s="12"/>
      <c r="C230" s="18"/>
      <c r="D230" s="6"/>
      <c r="E230" s="36" t="str">
        <f t="shared" si="18"/>
        <v/>
      </c>
      <c r="F230" s="37" t="str">
        <f t="shared" si="19"/>
        <v/>
      </c>
      <c r="G230" s="49" t="str">
        <f t="shared" si="20"/>
        <v/>
      </c>
      <c r="H230" s="50" t="str">
        <f t="shared" si="21"/>
        <v/>
      </c>
      <c r="J230" s="46" t="str">
        <f t="shared" si="22"/>
        <v/>
      </c>
      <c r="S230" s="12"/>
      <c r="T230" s="65"/>
      <c r="U230" s="5"/>
      <c r="V230" s="6"/>
      <c r="W230" s="29" t="str">
        <f t="shared" si="23"/>
        <v/>
      </c>
    </row>
    <row r="231" spans="1:23" x14ac:dyDescent="0.25">
      <c r="A231" s="12"/>
      <c r="C231" s="18"/>
      <c r="D231" s="6"/>
      <c r="E231" s="36" t="str">
        <f t="shared" si="18"/>
        <v/>
      </c>
      <c r="F231" s="37" t="str">
        <f t="shared" si="19"/>
        <v/>
      </c>
      <c r="G231" s="49" t="str">
        <f t="shared" si="20"/>
        <v/>
      </c>
      <c r="H231" s="50" t="str">
        <f t="shared" si="21"/>
        <v/>
      </c>
      <c r="J231" s="46" t="str">
        <f t="shared" si="22"/>
        <v/>
      </c>
      <c r="S231" s="12"/>
      <c r="T231" s="65"/>
      <c r="U231" s="5"/>
      <c r="V231" s="6"/>
      <c r="W231" s="29" t="str">
        <f t="shared" si="23"/>
        <v/>
      </c>
    </row>
    <row r="232" spans="1:23" x14ac:dyDescent="0.25">
      <c r="A232" s="12"/>
      <c r="C232" s="18"/>
      <c r="D232" s="6"/>
      <c r="E232" s="36" t="str">
        <f t="shared" si="18"/>
        <v/>
      </c>
      <c r="F232" s="37" t="str">
        <f t="shared" si="19"/>
        <v/>
      </c>
      <c r="G232" s="49" t="str">
        <f t="shared" si="20"/>
        <v/>
      </c>
      <c r="H232" s="50" t="str">
        <f t="shared" si="21"/>
        <v/>
      </c>
      <c r="J232" s="46" t="str">
        <f t="shared" si="22"/>
        <v/>
      </c>
      <c r="S232" s="12"/>
      <c r="T232" s="65"/>
      <c r="U232" s="5"/>
      <c r="V232" s="6"/>
      <c r="W232" s="29" t="str">
        <f t="shared" si="23"/>
        <v/>
      </c>
    </row>
    <row r="233" spans="1:23" x14ac:dyDescent="0.25">
      <c r="A233" s="12"/>
      <c r="C233" s="18"/>
      <c r="D233" s="6"/>
      <c r="E233" s="36" t="str">
        <f t="shared" si="18"/>
        <v/>
      </c>
      <c r="F233" s="37" t="str">
        <f t="shared" si="19"/>
        <v/>
      </c>
      <c r="G233" s="49" t="str">
        <f t="shared" si="20"/>
        <v/>
      </c>
      <c r="H233" s="50" t="str">
        <f t="shared" si="21"/>
        <v/>
      </c>
      <c r="J233" s="46" t="str">
        <f t="shared" si="22"/>
        <v/>
      </c>
      <c r="S233" s="12"/>
      <c r="T233" s="65"/>
      <c r="U233" s="5"/>
      <c r="V233" s="6"/>
      <c r="W233" s="29" t="str">
        <f t="shared" si="23"/>
        <v/>
      </c>
    </row>
    <row r="234" spans="1:23" x14ac:dyDescent="0.25">
      <c r="A234" s="12"/>
      <c r="C234" s="18"/>
      <c r="D234" s="6"/>
      <c r="E234" s="36" t="str">
        <f t="shared" si="18"/>
        <v/>
      </c>
      <c r="F234" s="37" t="str">
        <f t="shared" si="19"/>
        <v/>
      </c>
      <c r="G234" s="49" t="str">
        <f t="shared" si="20"/>
        <v/>
      </c>
      <c r="H234" s="50" t="str">
        <f t="shared" si="21"/>
        <v/>
      </c>
      <c r="J234" s="46" t="str">
        <f t="shared" si="22"/>
        <v/>
      </c>
      <c r="S234" s="12"/>
      <c r="T234" s="65"/>
      <c r="U234" s="5"/>
      <c r="V234" s="6"/>
      <c r="W234" s="29" t="str">
        <f t="shared" si="23"/>
        <v/>
      </c>
    </row>
    <row r="235" spans="1:23" x14ac:dyDescent="0.25">
      <c r="A235" s="12"/>
      <c r="C235" s="18"/>
      <c r="D235" s="6"/>
      <c r="E235" s="36" t="str">
        <f t="shared" si="18"/>
        <v/>
      </c>
      <c r="F235" s="37" t="str">
        <f t="shared" si="19"/>
        <v/>
      </c>
      <c r="G235" s="49" t="str">
        <f t="shared" si="20"/>
        <v/>
      </c>
      <c r="H235" s="50" t="str">
        <f t="shared" si="21"/>
        <v/>
      </c>
      <c r="J235" s="46" t="str">
        <f t="shared" si="22"/>
        <v/>
      </c>
      <c r="S235" s="12"/>
      <c r="T235" s="65"/>
      <c r="U235" s="5"/>
      <c r="V235" s="6"/>
      <c r="W235" s="29" t="str">
        <f t="shared" si="23"/>
        <v/>
      </c>
    </row>
    <row r="236" spans="1:23" x14ac:dyDescent="0.25">
      <c r="A236" s="12"/>
      <c r="C236" s="18"/>
      <c r="D236" s="6"/>
      <c r="E236" s="36" t="str">
        <f t="shared" si="18"/>
        <v/>
      </c>
      <c r="F236" s="37" t="str">
        <f t="shared" si="19"/>
        <v/>
      </c>
      <c r="G236" s="49" t="str">
        <f t="shared" si="20"/>
        <v/>
      </c>
      <c r="H236" s="50" t="str">
        <f t="shared" si="21"/>
        <v/>
      </c>
      <c r="J236" s="46" t="str">
        <f t="shared" si="22"/>
        <v/>
      </c>
      <c r="S236" s="12"/>
      <c r="T236" s="65"/>
      <c r="U236" s="5"/>
      <c r="V236" s="6"/>
      <c r="W236" s="29" t="str">
        <f t="shared" si="23"/>
        <v/>
      </c>
    </row>
    <row r="237" spans="1:23" x14ac:dyDescent="0.25">
      <c r="A237" s="12"/>
      <c r="C237" s="18"/>
      <c r="D237" s="6"/>
      <c r="E237" s="36" t="str">
        <f t="shared" si="18"/>
        <v/>
      </c>
      <c r="F237" s="37" t="str">
        <f t="shared" si="19"/>
        <v/>
      </c>
      <c r="G237" s="49" t="str">
        <f t="shared" si="20"/>
        <v/>
      </c>
      <c r="H237" s="50" t="str">
        <f t="shared" si="21"/>
        <v/>
      </c>
      <c r="J237" s="46" t="str">
        <f t="shared" si="22"/>
        <v/>
      </c>
      <c r="S237" s="12"/>
      <c r="T237" s="65"/>
      <c r="U237" s="5"/>
      <c r="V237" s="6"/>
      <c r="W237" s="29" t="str">
        <f t="shared" si="23"/>
        <v/>
      </c>
    </row>
    <row r="238" spans="1:23" x14ac:dyDescent="0.25">
      <c r="A238" s="12"/>
      <c r="C238" s="18"/>
      <c r="D238" s="6"/>
      <c r="E238" s="36" t="str">
        <f t="shared" si="18"/>
        <v/>
      </c>
      <c r="F238" s="37" t="str">
        <f t="shared" si="19"/>
        <v/>
      </c>
      <c r="G238" s="49" t="str">
        <f t="shared" si="20"/>
        <v/>
      </c>
      <c r="H238" s="50" t="str">
        <f t="shared" si="21"/>
        <v/>
      </c>
      <c r="J238" s="46" t="str">
        <f t="shared" si="22"/>
        <v/>
      </c>
      <c r="S238" s="12"/>
      <c r="T238" s="65"/>
      <c r="U238" s="5"/>
      <c r="V238" s="6"/>
      <c r="W238" s="29" t="str">
        <f t="shared" si="23"/>
        <v/>
      </c>
    </row>
    <row r="239" spans="1:23" x14ac:dyDescent="0.25">
      <c r="A239" s="12"/>
      <c r="C239" s="18"/>
      <c r="D239" s="6"/>
      <c r="E239" s="36" t="str">
        <f t="shared" si="18"/>
        <v/>
      </c>
      <c r="F239" s="37" t="str">
        <f t="shared" si="19"/>
        <v/>
      </c>
      <c r="G239" s="49" t="str">
        <f t="shared" si="20"/>
        <v/>
      </c>
      <c r="H239" s="50" t="str">
        <f t="shared" si="21"/>
        <v/>
      </c>
      <c r="J239" s="46" t="str">
        <f t="shared" si="22"/>
        <v/>
      </c>
      <c r="S239" s="12"/>
      <c r="T239" s="65"/>
      <c r="U239" s="5"/>
      <c r="V239" s="6"/>
      <c r="W239" s="29" t="str">
        <f t="shared" si="23"/>
        <v/>
      </c>
    </row>
    <row r="240" spans="1:23" x14ac:dyDescent="0.25">
      <c r="A240" s="12"/>
      <c r="C240" s="18"/>
      <c r="D240" s="6"/>
      <c r="E240" s="36" t="str">
        <f t="shared" si="18"/>
        <v/>
      </c>
      <c r="F240" s="37" t="str">
        <f t="shared" si="19"/>
        <v/>
      </c>
      <c r="G240" s="49" t="str">
        <f t="shared" si="20"/>
        <v/>
      </c>
      <c r="H240" s="50" t="str">
        <f t="shared" si="21"/>
        <v/>
      </c>
      <c r="J240" s="46" t="str">
        <f t="shared" si="22"/>
        <v/>
      </c>
      <c r="S240" s="12"/>
      <c r="T240" s="65"/>
      <c r="U240" s="5"/>
      <c r="V240" s="6"/>
      <c r="W240" s="29" t="str">
        <f t="shared" si="23"/>
        <v/>
      </c>
    </row>
    <row r="241" spans="1:23" x14ac:dyDescent="0.25">
      <c r="A241" s="12"/>
      <c r="C241" s="18"/>
      <c r="D241" s="6"/>
      <c r="E241" s="36" t="str">
        <f t="shared" si="18"/>
        <v/>
      </c>
      <c r="F241" s="37" t="str">
        <f t="shared" si="19"/>
        <v/>
      </c>
      <c r="G241" s="49" t="str">
        <f t="shared" si="20"/>
        <v/>
      </c>
      <c r="H241" s="50" t="str">
        <f t="shared" si="21"/>
        <v/>
      </c>
      <c r="J241" s="46" t="str">
        <f t="shared" si="22"/>
        <v/>
      </c>
      <c r="S241" s="12"/>
      <c r="T241" s="65"/>
      <c r="U241" s="5"/>
      <c r="V241" s="6"/>
      <c r="W241" s="29" t="str">
        <f t="shared" si="23"/>
        <v/>
      </c>
    </row>
    <row r="242" spans="1:23" x14ac:dyDescent="0.25">
      <c r="A242" s="12"/>
      <c r="C242" s="18"/>
      <c r="D242" s="6"/>
      <c r="E242" s="36" t="str">
        <f t="shared" si="18"/>
        <v/>
      </c>
      <c r="F242" s="37" t="str">
        <f t="shared" si="19"/>
        <v/>
      </c>
      <c r="G242" s="49" t="str">
        <f t="shared" si="20"/>
        <v/>
      </c>
      <c r="H242" s="50" t="str">
        <f t="shared" si="21"/>
        <v/>
      </c>
      <c r="J242" s="46" t="str">
        <f t="shared" si="22"/>
        <v/>
      </c>
      <c r="S242" s="12"/>
      <c r="T242" s="65"/>
      <c r="U242" s="5"/>
      <c r="V242" s="6"/>
      <c r="W242" s="29" t="str">
        <f t="shared" si="23"/>
        <v/>
      </c>
    </row>
    <row r="243" spans="1:23" x14ac:dyDescent="0.25">
      <c r="A243" s="12"/>
      <c r="C243" s="18"/>
      <c r="D243" s="6"/>
      <c r="E243" s="36" t="str">
        <f t="shared" si="18"/>
        <v/>
      </c>
      <c r="F243" s="37" t="str">
        <f t="shared" si="19"/>
        <v/>
      </c>
      <c r="G243" s="49" t="str">
        <f t="shared" si="20"/>
        <v/>
      </c>
      <c r="H243" s="50" t="str">
        <f t="shared" si="21"/>
        <v/>
      </c>
      <c r="J243" s="46" t="str">
        <f t="shared" si="22"/>
        <v/>
      </c>
      <c r="S243" s="12"/>
      <c r="T243" s="65"/>
      <c r="U243" s="5"/>
      <c r="V243" s="6"/>
      <c r="W243" s="29" t="str">
        <f t="shared" si="23"/>
        <v/>
      </c>
    </row>
    <row r="244" spans="1:23" x14ac:dyDescent="0.25">
      <c r="A244" s="12"/>
      <c r="C244" s="18"/>
      <c r="D244" s="6"/>
      <c r="E244" s="36" t="str">
        <f t="shared" si="18"/>
        <v/>
      </c>
      <c r="F244" s="37" t="str">
        <f t="shared" si="19"/>
        <v/>
      </c>
      <c r="G244" s="49" t="str">
        <f t="shared" si="20"/>
        <v/>
      </c>
      <c r="H244" s="50" t="str">
        <f t="shared" si="21"/>
        <v/>
      </c>
      <c r="J244" s="46" t="str">
        <f t="shared" si="22"/>
        <v/>
      </c>
      <c r="S244" s="12"/>
      <c r="T244" s="65"/>
      <c r="U244" s="5"/>
      <c r="V244" s="6"/>
      <c r="W244" s="29" t="str">
        <f t="shared" si="23"/>
        <v/>
      </c>
    </row>
    <row r="245" spans="1:23" x14ac:dyDescent="0.25">
      <c r="A245" s="12"/>
      <c r="C245" s="18"/>
      <c r="D245" s="6"/>
      <c r="E245" s="36" t="str">
        <f t="shared" si="18"/>
        <v/>
      </c>
      <c r="F245" s="37" t="str">
        <f t="shared" si="19"/>
        <v/>
      </c>
      <c r="G245" s="49" t="str">
        <f t="shared" si="20"/>
        <v/>
      </c>
      <c r="H245" s="50" t="str">
        <f t="shared" si="21"/>
        <v/>
      </c>
      <c r="J245" s="46" t="str">
        <f t="shared" si="22"/>
        <v/>
      </c>
      <c r="S245" s="12"/>
      <c r="T245" s="65"/>
      <c r="U245" s="5"/>
      <c r="V245" s="6"/>
      <c r="W245" s="29" t="str">
        <f t="shared" si="23"/>
        <v/>
      </c>
    </row>
    <row r="246" spans="1:23" x14ac:dyDescent="0.25">
      <c r="A246" s="12"/>
      <c r="C246" s="18"/>
      <c r="D246" s="6"/>
      <c r="E246" s="36" t="str">
        <f t="shared" si="18"/>
        <v/>
      </c>
      <c r="F246" s="37" t="str">
        <f t="shared" si="19"/>
        <v/>
      </c>
      <c r="G246" s="49" t="str">
        <f t="shared" si="20"/>
        <v/>
      </c>
      <c r="H246" s="50" t="str">
        <f t="shared" si="21"/>
        <v/>
      </c>
      <c r="J246" s="46" t="str">
        <f t="shared" si="22"/>
        <v/>
      </c>
      <c r="S246" s="12"/>
      <c r="T246" s="65"/>
      <c r="U246" s="5"/>
      <c r="V246" s="6"/>
      <c r="W246" s="29" t="str">
        <f t="shared" si="23"/>
        <v/>
      </c>
    </row>
    <row r="247" spans="1:23" x14ac:dyDescent="0.25">
      <c r="A247" s="12"/>
      <c r="C247" s="18"/>
      <c r="D247" s="6"/>
      <c r="E247" s="36" t="str">
        <f t="shared" si="18"/>
        <v/>
      </c>
      <c r="F247" s="37" t="str">
        <f t="shared" si="19"/>
        <v/>
      </c>
      <c r="G247" s="49" t="str">
        <f t="shared" si="20"/>
        <v/>
      </c>
      <c r="H247" s="50" t="str">
        <f t="shared" si="21"/>
        <v/>
      </c>
      <c r="J247" s="46" t="str">
        <f t="shared" si="22"/>
        <v/>
      </c>
      <c r="S247" s="12"/>
      <c r="T247" s="65"/>
      <c r="U247" s="5"/>
      <c r="V247" s="6"/>
      <c r="W247" s="29" t="str">
        <f t="shared" si="23"/>
        <v/>
      </c>
    </row>
    <row r="248" spans="1:23" x14ac:dyDescent="0.25">
      <c r="A248" s="12"/>
      <c r="C248" s="18"/>
      <c r="D248" s="6"/>
      <c r="E248" s="36" t="str">
        <f t="shared" si="18"/>
        <v/>
      </c>
      <c r="F248" s="37" t="str">
        <f t="shared" si="19"/>
        <v/>
      </c>
      <c r="G248" s="49" t="str">
        <f t="shared" si="20"/>
        <v/>
      </c>
      <c r="H248" s="50" t="str">
        <f t="shared" si="21"/>
        <v/>
      </c>
      <c r="J248" s="46" t="str">
        <f t="shared" si="22"/>
        <v/>
      </c>
      <c r="S248" s="12"/>
      <c r="T248" s="65"/>
      <c r="U248" s="5"/>
      <c r="V248" s="6"/>
      <c r="W248" s="29" t="str">
        <f t="shared" si="23"/>
        <v/>
      </c>
    </row>
    <row r="249" spans="1:23" x14ac:dyDescent="0.25">
      <c r="A249" s="12"/>
      <c r="C249" s="18"/>
      <c r="D249" s="6"/>
      <c r="E249" s="36" t="str">
        <f t="shared" si="18"/>
        <v/>
      </c>
      <c r="F249" s="37" t="str">
        <f t="shared" si="19"/>
        <v/>
      </c>
      <c r="G249" s="49" t="str">
        <f t="shared" si="20"/>
        <v/>
      </c>
      <c r="H249" s="50" t="str">
        <f t="shared" si="21"/>
        <v/>
      </c>
      <c r="J249" s="46" t="str">
        <f t="shared" si="22"/>
        <v/>
      </c>
      <c r="S249" s="12"/>
      <c r="T249" s="65"/>
      <c r="U249" s="5"/>
      <c r="V249" s="6"/>
      <c r="W249" s="29" t="str">
        <f t="shared" si="23"/>
        <v/>
      </c>
    </row>
    <row r="250" spans="1:23" x14ac:dyDescent="0.25">
      <c r="A250" s="12"/>
      <c r="C250" s="18"/>
      <c r="D250" s="6"/>
      <c r="E250" s="36" t="str">
        <f t="shared" si="18"/>
        <v/>
      </c>
      <c r="F250" s="37" t="str">
        <f t="shared" si="19"/>
        <v/>
      </c>
      <c r="G250" s="49" t="str">
        <f t="shared" si="20"/>
        <v/>
      </c>
      <c r="H250" s="50" t="str">
        <f t="shared" si="21"/>
        <v/>
      </c>
      <c r="J250" s="46" t="str">
        <f t="shared" si="22"/>
        <v/>
      </c>
      <c r="S250" s="12"/>
      <c r="T250" s="65"/>
      <c r="U250" s="5"/>
      <c r="V250" s="6"/>
      <c r="W250" s="29" t="str">
        <f t="shared" si="23"/>
        <v/>
      </c>
    </row>
    <row r="251" spans="1:23" x14ac:dyDescent="0.25">
      <c r="A251" s="12"/>
      <c r="C251" s="18"/>
      <c r="D251" s="6"/>
      <c r="E251" s="36" t="str">
        <f t="shared" si="18"/>
        <v/>
      </c>
      <c r="F251" s="37" t="str">
        <f t="shared" si="19"/>
        <v/>
      </c>
      <c r="G251" s="49" t="str">
        <f t="shared" si="20"/>
        <v/>
      </c>
      <c r="H251" s="50" t="str">
        <f t="shared" si="21"/>
        <v/>
      </c>
      <c r="J251" s="46" t="str">
        <f t="shared" si="22"/>
        <v/>
      </c>
      <c r="S251" s="12"/>
      <c r="T251" s="65"/>
      <c r="U251" s="5"/>
      <c r="V251" s="6"/>
      <c r="W251" s="29" t="str">
        <f t="shared" si="23"/>
        <v/>
      </c>
    </row>
    <row r="252" spans="1:23" x14ac:dyDescent="0.25">
      <c r="A252" s="12"/>
      <c r="C252" s="18"/>
      <c r="D252" s="6"/>
      <c r="E252" s="36" t="str">
        <f t="shared" si="18"/>
        <v/>
      </c>
      <c r="F252" s="37" t="str">
        <f t="shared" si="19"/>
        <v/>
      </c>
      <c r="G252" s="49" t="str">
        <f t="shared" si="20"/>
        <v/>
      </c>
      <c r="H252" s="50" t="str">
        <f t="shared" si="21"/>
        <v/>
      </c>
      <c r="J252" s="46" t="str">
        <f t="shared" si="22"/>
        <v/>
      </c>
      <c r="S252" s="12"/>
      <c r="T252" s="65"/>
      <c r="U252" s="5"/>
      <c r="V252" s="6"/>
      <c r="W252" s="29" t="str">
        <f t="shared" si="23"/>
        <v/>
      </c>
    </row>
    <row r="253" spans="1:23" x14ac:dyDescent="0.25">
      <c r="A253" s="12"/>
      <c r="C253" s="18"/>
      <c r="D253" s="6"/>
      <c r="E253" s="36" t="str">
        <f t="shared" si="18"/>
        <v/>
      </c>
      <c r="F253" s="37" t="str">
        <f t="shared" si="19"/>
        <v/>
      </c>
      <c r="G253" s="49" t="str">
        <f t="shared" si="20"/>
        <v/>
      </c>
      <c r="H253" s="50" t="str">
        <f t="shared" si="21"/>
        <v/>
      </c>
      <c r="J253" s="46" t="str">
        <f t="shared" si="22"/>
        <v/>
      </c>
      <c r="S253" s="12"/>
      <c r="T253" s="65"/>
      <c r="U253" s="5"/>
      <c r="V253" s="6"/>
      <c r="W253" s="29" t="str">
        <f t="shared" si="23"/>
        <v/>
      </c>
    </row>
    <row r="254" spans="1:23" x14ac:dyDescent="0.25">
      <c r="A254" s="12"/>
      <c r="C254" s="18"/>
      <c r="D254" s="6"/>
      <c r="E254" s="36" t="str">
        <f t="shared" si="18"/>
        <v/>
      </c>
      <c r="F254" s="37" t="str">
        <f t="shared" si="19"/>
        <v/>
      </c>
      <c r="G254" s="49" t="str">
        <f t="shared" si="20"/>
        <v/>
      </c>
      <c r="H254" s="50" t="str">
        <f t="shared" si="21"/>
        <v/>
      </c>
      <c r="J254" s="46" t="str">
        <f t="shared" si="22"/>
        <v/>
      </c>
      <c r="S254" s="12"/>
      <c r="T254" s="65"/>
      <c r="U254" s="5"/>
      <c r="V254" s="6"/>
      <c r="W254" s="29" t="str">
        <f t="shared" si="23"/>
        <v/>
      </c>
    </row>
    <row r="255" spans="1:23" x14ac:dyDescent="0.25">
      <c r="A255" s="12"/>
      <c r="C255" s="18"/>
      <c r="D255" s="6"/>
      <c r="E255" s="36" t="str">
        <f t="shared" si="18"/>
        <v/>
      </c>
      <c r="F255" s="37" t="str">
        <f t="shared" si="19"/>
        <v/>
      </c>
      <c r="G255" s="49" t="str">
        <f t="shared" si="20"/>
        <v/>
      </c>
      <c r="H255" s="50" t="str">
        <f t="shared" si="21"/>
        <v/>
      </c>
      <c r="J255" s="46" t="str">
        <f t="shared" si="22"/>
        <v/>
      </c>
      <c r="S255" s="12"/>
      <c r="T255" s="65"/>
      <c r="U255" s="5"/>
      <c r="V255" s="6"/>
      <c r="W255" s="29" t="str">
        <f t="shared" si="23"/>
        <v/>
      </c>
    </row>
    <row r="256" spans="1:23" x14ac:dyDescent="0.25">
      <c r="A256" s="12"/>
      <c r="C256" s="18"/>
      <c r="D256" s="6"/>
      <c r="E256" s="36" t="str">
        <f t="shared" si="18"/>
        <v/>
      </c>
      <c r="F256" s="37" t="str">
        <f t="shared" si="19"/>
        <v/>
      </c>
      <c r="G256" s="49" t="str">
        <f t="shared" si="20"/>
        <v/>
      </c>
      <c r="H256" s="50" t="str">
        <f t="shared" si="21"/>
        <v/>
      </c>
      <c r="J256" s="46" t="str">
        <f t="shared" si="22"/>
        <v/>
      </c>
      <c r="S256" s="12"/>
      <c r="T256" s="65"/>
      <c r="U256" s="5"/>
      <c r="V256" s="6"/>
      <c r="W256" s="29" t="str">
        <f t="shared" si="23"/>
        <v/>
      </c>
    </row>
    <row r="257" spans="1:23" x14ac:dyDescent="0.25">
      <c r="A257" s="12"/>
      <c r="C257" s="18"/>
      <c r="D257" s="6"/>
      <c r="E257" s="36" t="str">
        <f t="shared" si="18"/>
        <v/>
      </c>
      <c r="F257" s="37" t="str">
        <f t="shared" si="19"/>
        <v/>
      </c>
      <c r="G257" s="49" t="str">
        <f t="shared" si="20"/>
        <v/>
      </c>
      <c r="H257" s="50" t="str">
        <f t="shared" si="21"/>
        <v/>
      </c>
      <c r="J257" s="46" t="str">
        <f t="shared" si="22"/>
        <v/>
      </c>
      <c r="S257" s="12"/>
      <c r="T257" s="65"/>
      <c r="U257" s="5"/>
      <c r="V257" s="6"/>
      <c r="W257" s="29" t="str">
        <f t="shared" si="23"/>
        <v/>
      </c>
    </row>
    <row r="258" spans="1:23" x14ac:dyDescent="0.25">
      <c r="A258" s="12"/>
      <c r="C258" s="18"/>
      <c r="D258" s="6"/>
      <c r="E258" s="36" t="str">
        <f t="shared" si="18"/>
        <v/>
      </c>
      <c r="F258" s="37" t="str">
        <f t="shared" si="19"/>
        <v/>
      </c>
      <c r="G258" s="49" t="str">
        <f t="shared" si="20"/>
        <v/>
      </c>
      <c r="H258" s="50" t="str">
        <f t="shared" si="21"/>
        <v/>
      </c>
      <c r="J258" s="46" t="str">
        <f t="shared" si="22"/>
        <v/>
      </c>
      <c r="S258" s="12"/>
      <c r="T258" s="65"/>
      <c r="U258" s="5"/>
      <c r="V258" s="6"/>
      <c r="W258" s="29" t="str">
        <f t="shared" si="23"/>
        <v/>
      </c>
    </row>
    <row r="259" spans="1:23" x14ac:dyDescent="0.25">
      <c r="A259" s="12"/>
      <c r="C259" s="18"/>
      <c r="D259" s="6"/>
      <c r="E259" s="36" t="str">
        <f t="shared" ref="E259:E322" si="24">IF(COUNTIF($U:$U,$C259)&gt;0,"Yes","")</f>
        <v/>
      </c>
      <c r="F259" s="37" t="str">
        <f t="shared" si="19"/>
        <v/>
      </c>
      <c r="G259" s="49" t="str">
        <f t="shared" si="20"/>
        <v/>
      </c>
      <c r="H259" s="50" t="str">
        <f t="shared" si="21"/>
        <v/>
      </c>
      <c r="J259" s="46" t="str">
        <f t="shared" si="22"/>
        <v/>
      </c>
      <c r="S259" s="12"/>
      <c r="T259" s="65"/>
      <c r="U259" s="5"/>
      <c r="V259" s="6"/>
      <c r="W259" s="29" t="str">
        <f t="shared" si="23"/>
        <v/>
      </c>
    </row>
    <row r="260" spans="1:23" x14ac:dyDescent="0.25">
      <c r="A260" s="12"/>
      <c r="C260" s="18"/>
      <c r="D260" s="6"/>
      <c r="E260" s="36" t="str">
        <f t="shared" si="24"/>
        <v/>
      </c>
      <c r="F260" s="37" t="str">
        <f t="shared" ref="F260:F323" si="25">IF(ISBLANK(C260),"",SUMIF(U:U,C260,V:V))</f>
        <v/>
      </c>
      <c r="G260" s="49" t="str">
        <f t="shared" ref="G260:G323" si="26">IFERROR(D260-F260,"")</f>
        <v/>
      </c>
      <c r="H260" s="50" t="str">
        <f t="shared" ref="H260:H323" si="27">IFERROR(G260/D260,"")</f>
        <v/>
      </c>
      <c r="J260" s="46" t="str">
        <f t="shared" ref="J260:J323" si="28">IF(H260=1,IF(COUNTIF($T:$T,$B260)&gt;0,"Yes",""),"")</f>
        <v/>
      </c>
      <c r="S260" s="12"/>
      <c r="T260" s="65"/>
      <c r="U260" s="5"/>
      <c r="V260" s="6"/>
      <c r="W260" s="29" t="str">
        <f t="shared" ref="W260:W323" si="29">IF(COUNTIF($C:$C,U260)&gt;0,"Yes","")</f>
        <v/>
      </c>
    </row>
    <row r="261" spans="1:23" x14ac:dyDescent="0.25">
      <c r="A261" s="12"/>
      <c r="C261" s="18"/>
      <c r="D261" s="6"/>
      <c r="E261" s="36" t="str">
        <f t="shared" si="24"/>
        <v/>
      </c>
      <c r="F261" s="37" t="str">
        <f t="shared" si="25"/>
        <v/>
      </c>
      <c r="G261" s="49" t="str">
        <f t="shared" si="26"/>
        <v/>
      </c>
      <c r="H261" s="50" t="str">
        <f t="shared" si="27"/>
        <v/>
      </c>
      <c r="J261" s="46" t="str">
        <f t="shared" si="28"/>
        <v/>
      </c>
      <c r="S261" s="12"/>
      <c r="T261" s="65"/>
      <c r="U261" s="5"/>
      <c r="V261" s="6"/>
      <c r="W261" s="29" t="str">
        <f t="shared" si="29"/>
        <v/>
      </c>
    </row>
    <row r="262" spans="1:23" x14ac:dyDescent="0.25">
      <c r="A262" s="12"/>
      <c r="C262" s="18"/>
      <c r="D262" s="6"/>
      <c r="E262" s="36" t="str">
        <f t="shared" si="24"/>
        <v/>
      </c>
      <c r="F262" s="37" t="str">
        <f t="shared" si="25"/>
        <v/>
      </c>
      <c r="G262" s="49" t="str">
        <f t="shared" si="26"/>
        <v/>
      </c>
      <c r="H262" s="50" t="str">
        <f t="shared" si="27"/>
        <v/>
      </c>
      <c r="J262" s="46" t="str">
        <f t="shared" si="28"/>
        <v/>
      </c>
      <c r="S262" s="12"/>
      <c r="T262" s="65"/>
      <c r="U262" s="5"/>
      <c r="V262" s="6"/>
      <c r="W262" s="29" t="str">
        <f t="shared" si="29"/>
        <v/>
      </c>
    </row>
    <row r="263" spans="1:23" x14ac:dyDescent="0.25">
      <c r="A263" s="12"/>
      <c r="C263" s="18"/>
      <c r="D263" s="6"/>
      <c r="E263" s="36" t="str">
        <f t="shared" si="24"/>
        <v/>
      </c>
      <c r="F263" s="37" t="str">
        <f t="shared" si="25"/>
        <v/>
      </c>
      <c r="G263" s="49" t="str">
        <f t="shared" si="26"/>
        <v/>
      </c>
      <c r="H263" s="50" t="str">
        <f t="shared" si="27"/>
        <v/>
      </c>
      <c r="J263" s="46" t="str">
        <f t="shared" si="28"/>
        <v/>
      </c>
      <c r="S263" s="12"/>
      <c r="T263" s="65"/>
      <c r="U263" s="5"/>
      <c r="V263" s="6"/>
      <c r="W263" s="29" t="str">
        <f t="shared" si="29"/>
        <v/>
      </c>
    </row>
    <row r="264" spans="1:23" x14ac:dyDescent="0.25">
      <c r="A264" s="12"/>
      <c r="C264" s="18"/>
      <c r="D264" s="6"/>
      <c r="E264" s="36" t="str">
        <f t="shared" si="24"/>
        <v/>
      </c>
      <c r="F264" s="37" t="str">
        <f t="shared" si="25"/>
        <v/>
      </c>
      <c r="G264" s="49" t="str">
        <f t="shared" si="26"/>
        <v/>
      </c>
      <c r="H264" s="50" t="str">
        <f t="shared" si="27"/>
        <v/>
      </c>
      <c r="J264" s="46" t="str">
        <f t="shared" si="28"/>
        <v/>
      </c>
      <c r="S264" s="12"/>
      <c r="T264" s="65"/>
      <c r="U264" s="5"/>
      <c r="V264" s="6"/>
      <c r="W264" s="29" t="str">
        <f t="shared" si="29"/>
        <v/>
      </c>
    </row>
    <row r="265" spans="1:23" x14ac:dyDescent="0.25">
      <c r="A265" s="12"/>
      <c r="C265" s="18"/>
      <c r="D265" s="6"/>
      <c r="E265" s="36" t="str">
        <f t="shared" si="24"/>
        <v/>
      </c>
      <c r="F265" s="37" t="str">
        <f t="shared" si="25"/>
        <v/>
      </c>
      <c r="G265" s="49" t="str">
        <f t="shared" si="26"/>
        <v/>
      </c>
      <c r="H265" s="50" t="str">
        <f t="shared" si="27"/>
        <v/>
      </c>
      <c r="J265" s="46" t="str">
        <f t="shared" si="28"/>
        <v/>
      </c>
      <c r="S265" s="12"/>
      <c r="T265" s="65"/>
      <c r="U265" s="5"/>
      <c r="V265" s="6"/>
      <c r="W265" s="29" t="str">
        <f t="shared" si="29"/>
        <v/>
      </c>
    </row>
    <row r="266" spans="1:23" x14ac:dyDescent="0.25">
      <c r="A266" s="12"/>
      <c r="C266" s="18"/>
      <c r="D266" s="6"/>
      <c r="E266" s="36" t="str">
        <f t="shared" si="24"/>
        <v/>
      </c>
      <c r="F266" s="37" t="str">
        <f t="shared" si="25"/>
        <v/>
      </c>
      <c r="G266" s="49" t="str">
        <f t="shared" si="26"/>
        <v/>
      </c>
      <c r="H266" s="50" t="str">
        <f t="shared" si="27"/>
        <v/>
      </c>
      <c r="J266" s="46" t="str">
        <f t="shared" si="28"/>
        <v/>
      </c>
      <c r="S266" s="12"/>
      <c r="T266" s="65"/>
      <c r="U266" s="5"/>
      <c r="V266" s="6"/>
      <c r="W266" s="29" t="str">
        <f t="shared" si="29"/>
        <v/>
      </c>
    </row>
    <row r="267" spans="1:23" x14ac:dyDescent="0.25">
      <c r="A267" s="12"/>
      <c r="C267" s="18"/>
      <c r="D267" s="6"/>
      <c r="E267" s="36" t="str">
        <f t="shared" si="24"/>
        <v/>
      </c>
      <c r="F267" s="37" t="str">
        <f t="shared" si="25"/>
        <v/>
      </c>
      <c r="G267" s="49" t="str">
        <f t="shared" si="26"/>
        <v/>
      </c>
      <c r="H267" s="50" t="str">
        <f t="shared" si="27"/>
        <v/>
      </c>
      <c r="J267" s="46" t="str">
        <f t="shared" si="28"/>
        <v/>
      </c>
      <c r="S267" s="12"/>
      <c r="T267" s="65"/>
      <c r="U267" s="5"/>
      <c r="V267" s="6"/>
      <c r="W267" s="29" t="str">
        <f t="shared" si="29"/>
        <v/>
      </c>
    </row>
    <row r="268" spans="1:23" x14ac:dyDescent="0.25">
      <c r="A268" s="12"/>
      <c r="C268" s="18"/>
      <c r="D268" s="6"/>
      <c r="E268" s="36" t="str">
        <f t="shared" si="24"/>
        <v/>
      </c>
      <c r="F268" s="37" t="str">
        <f t="shared" si="25"/>
        <v/>
      </c>
      <c r="G268" s="49" t="str">
        <f t="shared" si="26"/>
        <v/>
      </c>
      <c r="H268" s="50" t="str">
        <f t="shared" si="27"/>
        <v/>
      </c>
      <c r="J268" s="46" t="str">
        <f t="shared" si="28"/>
        <v/>
      </c>
      <c r="S268" s="12"/>
      <c r="T268" s="65"/>
      <c r="U268" s="5"/>
      <c r="V268" s="6"/>
      <c r="W268" s="29" t="str">
        <f t="shared" si="29"/>
        <v/>
      </c>
    </row>
    <row r="269" spans="1:23" x14ac:dyDescent="0.25">
      <c r="A269" s="12"/>
      <c r="C269" s="18"/>
      <c r="D269" s="6"/>
      <c r="E269" s="36" t="str">
        <f t="shared" si="24"/>
        <v/>
      </c>
      <c r="F269" s="37" t="str">
        <f t="shared" si="25"/>
        <v/>
      </c>
      <c r="G269" s="49" t="str">
        <f t="shared" si="26"/>
        <v/>
      </c>
      <c r="H269" s="50" t="str">
        <f t="shared" si="27"/>
        <v/>
      </c>
      <c r="J269" s="46" t="str">
        <f t="shared" si="28"/>
        <v/>
      </c>
      <c r="S269" s="12"/>
      <c r="T269" s="65"/>
      <c r="U269" s="5"/>
      <c r="V269" s="6"/>
      <c r="W269" s="29" t="str">
        <f t="shared" si="29"/>
        <v/>
      </c>
    </row>
    <row r="270" spans="1:23" x14ac:dyDescent="0.25">
      <c r="A270" s="12"/>
      <c r="C270" s="18"/>
      <c r="D270" s="6"/>
      <c r="E270" s="36" t="str">
        <f t="shared" si="24"/>
        <v/>
      </c>
      <c r="F270" s="37" t="str">
        <f t="shared" si="25"/>
        <v/>
      </c>
      <c r="G270" s="49" t="str">
        <f t="shared" si="26"/>
        <v/>
      </c>
      <c r="H270" s="50" t="str">
        <f t="shared" si="27"/>
        <v/>
      </c>
      <c r="J270" s="46" t="str">
        <f t="shared" si="28"/>
        <v/>
      </c>
      <c r="S270" s="12"/>
      <c r="T270" s="65"/>
      <c r="U270" s="5"/>
      <c r="V270" s="6"/>
      <c r="W270" s="29" t="str">
        <f t="shared" si="29"/>
        <v/>
      </c>
    </row>
    <row r="271" spans="1:23" x14ac:dyDescent="0.25">
      <c r="A271" s="12"/>
      <c r="C271" s="18"/>
      <c r="D271" s="6"/>
      <c r="E271" s="36" t="str">
        <f t="shared" si="24"/>
        <v/>
      </c>
      <c r="F271" s="37" t="str">
        <f t="shared" si="25"/>
        <v/>
      </c>
      <c r="G271" s="49" t="str">
        <f t="shared" si="26"/>
        <v/>
      </c>
      <c r="H271" s="50" t="str">
        <f t="shared" si="27"/>
        <v/>
      </c>
      <c r="J271" s="46" t="str">
        <f t="shared" si="28"/>
        <v/>
      </c>
      <c r="S271" s="12"/>
      <c r="T271" s="65"/>
      <c r="U271" s="5"/>
      <c r="V271" s="6"/>
      <c r="W271" s="29" t="str">
        <f t="shared" si="29"/>
        <v/>
      </c>
    </row>
    <row r="272" spans="1:23" x14ac:dyDescent="0.25">
      <c r="A272" s="12"/>
      <c r="C272" s="18"/>
      <c r="D272" s="6"/>
      <c r="E272" s="36" t="str">
        <f t="shared" si="24"/>
        <v/>
      </c>
      <c r="F272" s="37" t="str">
        <f t="shared" si="25"/>
        <v/>
      </c>
      <c r="G272" s="49" t="str">
        <f t="shared" si="26"/>
        <v/>
      </c>
      <c r="H272" s="50" t="str">
        <f t="shared" si="27"/>
        <v/>
      </c>
      <c r="J272" s="46" t="str">
        <f t="shared" si="28"/>
        <v/>
      </c>
      <c r="S272" s="12"/>
      <c r="T272" s="65"/>
      <c r="U272" s="5"/>
      <c r="V272" s="6"/>
      <c r="W272" s="29" t="str">
        <f t="shared" si="29"/>
        <v/>
      </c>
    </row>
    <row r="273" spans="1:23" x14ac:dyDescent="0.25">
      <c r="A273" s="12"/>
      <c r="C273" s="18"/>
      <c r="D273" s="6"/>
      <c r="E273" s="36" t="str">
        <f t="shared" si="24"/>
        <v/>
      </c>
      <c r="F273" s="37" t="str">
        <f t="shared" si="25"/>
        <v/>
      </c>
      <c r="G273" s="49" t="str">
        <f t="shared" si="26"/>
        <v/>
      </c>
      <c r="H273" s="50" t="str">
        <f t="shared" si="27"/>
        <v/>
      </c>
      <c r="J273" s="46" t="str">
        <f t="shared" si="28"/>
        <v/>
      </c>
      <c r="S273" s="12"/>
      <c r="T273" s="65"/>
      <c r="U273" s="5"/>
      <c r="V273" s="6"/>
      <c r="W273" s="29" t="str">
        <f t="shared" si="29"/>
        <v/>
      </c>
    </row>
    <row r="274" spans="1:23" x14ac:dyDescent="0.25">
      <c r="A274" s="12"/>
      <c r="C274" s="18"/>
      <c r="D274" s="6"/>
      <c r="E274" s="36" t="str">
        <f t="shared" si="24"/>
        <v/>
      </c>
      <c r="F274" s="37" t="str">
        <f t="shared" si="25"/>
        <v/>
      </c>
      <c r="G274" s="49" t="str">
        <f t="shared" si="26"/>
        <v/>
      </c>
      <c r="H274" s="50" t="str">
        <f t="shared" si="27"/>
        <v/>
      </c>
      <c r="J274" s="46" t="str">
        <f t="shared" si="28"/>
        <v/>
      </c>
      <c r="S274" s="12"/>
      <c r="T274" s="65"/>
      <c r="U274" s="5"/>
      <c r="V274" s="6"/>
      <c r="W274" s="29" t="str">
        <f t="shared" si="29"/>
        <v/>
      </c>
    </row>
    <row r="275" spans="1:23" x14ac:dyDescent="0.25">
      <c r="A275" s="12"/>
      <c r="C275" s="18"/>
      <c r="D275" s="6"/>
      <c r="E275" s="36" t="str">
        <f t="shared" si="24"/>
        <v/>
      </c>
      <c r="F275" s="37" t="str">
        <f t="shared" si="25"/>
        <v/>
      </c>
      <c r="G275" s="49" t="str">
        <f t="shared" si="26"/>
        <v/>
      </c>
      <c r="H275" s="50" t="str">
        <f t="shared" si="27"/>
        <v/>
      </c>
      <c r="J275" s="46" t="str">
        <f t="shared" si="28"/>
        <v/>
      </c>
      <c r="S275" s="12"/>
      <c r="T275" s="65"/>
      <c r="U275" s="5"/>
      <c r="V275" s="6"/>
      <c r="W275" s="29" t="str">
        <f t="shared" si="29"/>
        <v/>
      </c>
    </row>
    <row r="276" spans="1:23" x14ac:dyDescent="0.25">
      <c r="A276" s="12"/>
      <c r="C276" s="18"/>
      <c r="D276" s="6"/>
      <c r="E276" s="36" t="str">
        <f t="shared" si="24"/>
        <v/>
      </c>
      <c r="F276" s="37" t="str">
        <f t="shared" si="25"/>
        <v/>
      </c>
      <c r="G276" s="49" t="str">
        <f t="shared" si="26"/>
        <v/>
      </c>
      <c r="H276" s="50" t="str">
        <f t="shared" si="27"/>
        <v/>
      </c>
      <c r="J276" s="46" t="str">
        <f t="shared" si="28"/>
        <v/>
      </c>
      <c r="S276" s="12"/>
      <c r="T276" s="65"/>
      <c r="U276" s="5"/>
      <c r="V276" s="6"/>
      <c r="W276" s="29" t="str">
        <f t="shared" si="29"/>
        <v/>
      </c>
    </row>
    <row r="277" spans="1:23" x14ac:dyDescent="0.25">
      <c r="A277" s="12"/>
      <c r="C277" s="18"/>
      <c r="D277" s="6"/>
      <c r="E277" s="36" t="str">
        <f t="shared" si="24"/>
        <v/>
      </c>
      <c r="F277" s="37" t="str">
        <f t="shared" si="25"/>
        <v/>
      </c>
      <c r="G277" s="49" t="str">
        <f t="shared" si="26"/>
        <v/>
      </c>
      <c r="H277" s="50" t="str">
        <f t="shared" si="27"/>
        <v/>
      </c>
      <c r="J277" s="46" t="str">
        <f t="shared" si="28"/>
        <v/>
      </c>
      <c r="S277" s="12"/>
      <c r="T277" s="65"/>
      <c r="U277" s="5"/>
      <c r="V277" s="6"/>
      <c r="W277" s="29" t="str">
        <f t="shared" si="29"/>
        <v/>
      </c>
    </row>
    <row r="278" spans="1:23" x14ac:dyDescent="0.25">
      <c r="A278" s="12"/>
      <c r="C278" s="18"/>
      <c r="D278" s="6"/>
      <c r="E278" s="36" t="str">
        <f t="shared" si="24"/>
        <v/>
      </c>
      <c r="F278" s="37" t="str">
        <f t="shared" si="25"/>
        <v/>
      </c>
      <c r="G278" s="49" t="str">
        <f t="shared" si="26"/>
        <v/>
      </c>
      <c r="H278" s="50" t="str">
        <f t="shared" si="27"/>
        <v/>
      </c>
      <c r="J278" s="46" t="str">
        <f t="shared" si="28"/>
        <v/>
      </c>
      <c r="S278" s="12"/>
      <c r="T278" s="65"/>
      <c r="U278" s="5"/>
      <c r="V278" s="6"/>
      <c r="W278" s="29" t="str">
        <f t="shared" si="29"/>
        <v/>
      </c>
    </row>
    <row r="279" spans="1:23" x14ac:dyDescent="0.25">
      <c r="A279" s="12"/>
      <c r="C279" s="18"/>
      <c r="D279" s="6"/>
      <c r="E279" s="36" t="str">
        <f t="shared" si="24"/>
        <v/>
      </c>
      <c r="F279" s="37" t="str">
        <f t="shared" si="25"/>
        <v/>
      </c>
      <c r="G279" s="49" t="str">
        <f t="shared" si="26"/>
        <v/>
      </c>
      <c r="H279" s="50" t="str">
        <f t="shared" si="27"/>
        <v/>
      </c>
      <c r="J279" s="46" t="str">
        <f t="shared" si="28"/>
        <v/>
      </c>
      <c r="S279" s="12"/>
      <c r="T279" s="65"/>
      <c r="U279" s="5"/>
      <c r="V279" s="6"/>
      <c r="W279" s="29" t="str">
        <f t="shared" si="29"/>
        <v/>
      </c>
    </row>
    <row r="280" spans="1:23" x14ac:dyDescent="0.25">
      <c r="A280" s="12"/>
      <c r="C280" s="18"/>
      <c r="D280" s="6"/>
      <c r="E280" s="36" t="str">
        <f t="shared" si="24"/>
        <v/>
      </c>
      <c r="F280" s="37" t="str">
        <f t="shared" si="25"/>
        <v/>
      </c>
      <c r="G280" s="49" t="str">
        <f t="shared" si="26"/>
        <v/>
      </c>
      <c r="H280" s="50" t="str">
        <f t="shared" si="27"/>
        <v/>
      </c>
      <c r="J280" s="46" t="str">
        <f t="shared" si="28"/>
        <v/>
      </c>
      <c r="S280" s="12"/>
      <c r="T280" s="65"/>
      <c r="U280" s="5"/>
      <c r="V280" s="6"/>
      <c r="W280" s="29" t="str">
        <f t="shared" si="29"/>
        <v/>
      </c>
    </row>
    <row r="281" spans="1:23" x14ac:dyDescent="0.25">
      <c r="A281" s="12"/>
      <c r="C281" s="18"/>
      <c r="D281" s="6"/>
      <c r="E281" s="36" t="str">
        <f t="shared" si="24"/>
        <v/>
      </c>
      <c r="F281" s="37" t="str">
        <f t="shared" si="25"/>
        <v/>
      </c>
      <c r="G281" s="49" t="str">
        <f t="shared" si="26"/>
        <v/>
      </c>
      <c r="H281" s="50" t="str">
        <f t="shared" si="27"/>
        <v/>
      </c>
      <c r="J281" s="46" t="str">
        <f t="shared" si="28"/>
        <v/>
      </c>
      <c r="S281" s="12"/>
      <c r="T281" s="65"/>
      <c r="U281" s="5"/>
      <c r="V281" s="6"/>
      <c r="W281" s="29" t="str">
        <f t="shared" si="29"/>
        <v/>
      </c>
    </row>
    <row r="282" spans="1:23" x14ac:dyDescent="0.25">
      <c r="A282" s="12"/>
      <c r="C282" s="18"/>
      <c r="D282" s="6"/>
      <c r="E282" s="36" t="str">
        <f t="shared" si="24"/>
        <v/>
      </c>
      <c r="F282" s="37" t="str">
        <f t="shared" si="25"/>
        <v/>
      </c>
      <c r="G282" s="49" t="str">
        <f t="shared" si="26"/>
        <v/>
      </c>
      <c r="H282" s="50" t="str">
        <f t="shared" si="27"/>
        <v/>
      </c>
      <c r="J282" s="46" t="str">
        <f t="shared" si="28"/>
        <v/>
      </c>
      <c r="S282" s="12"/>
      <c r="T282" s="65"/>
      <c r="U282" s="5"/>
      <c r="V282" s="6"/>
      <c r="W282" s="29" t="str">
        <f t="shared" si="29"/>
        <v/>
      </c>
    </row>
    <row r="283" spans="1:23" x14ac:dyDescent="0.25">
      <c r="A283" s="12"/>
      <c r="C283" s="18"/>
      <c r="D283" s="6"/>
      <c r="E283" s="36" t="str">
        <f t="shared" si="24"/>
        <v/>
      </c>
      <c r="F283" s="37" t="str">
        <f t="shared" si="25"/>
        <v/>
      </c>
      <c r="G283" s="49" t="str">
        <f t="shared" si="26"/>
        <v/>
      </c>
      <c r="H283" s="50" t="str">
        <f t="shared" si="27"/>
        <v/>
      </c>
      <c r="J283" s="46" t="str">
        <f t="shared" si="28"/>
        <v/>
      </c>
      <c r="S283" s="12"/>
      <c r="T283" s="65"/>
      <c r="U283" s="5"/>
      <c r="V283" s="6"/>
      <c r="W283" s="29" t="str">
        <f t="shared" si="29"/>
        <v/>
      </c>
    </row>
    <row r="284" spans="1:23" x14ac:dyDescent="0.25">
      <c r="A284" s="12"/>
      <c r="C284" s="18"/>
      <c r="D284" s="6"/>
      <c r="E284" s="36" t="str">
        <f t="shared" si="24"/>
        <v/>
      </c>
      <c r="F284" s="37" t="str">
        <f t="shared" si="25"/>
        <v/>
      </c>
      <c r="G284" s="49" t="str">
        <f t="shared" si="26"/>
        <v/>
      </c>
      <c r="H284" s="50" t="str">
        <f t="shared" si="27"/>
        <v/>
      </c>
      <c r="J284" s="46" t="str">
        <f t="shared" si="28"/>
        <v/>
      </c>
      <c r="S284" s="12"/>
      <c r="T284" s="65"/>
      <c r="U284" s="5"/>
      <c r="V284" s="6"/>
      <c r="W284" s="29" t="str">
        <f t="shared" si="29"/>
        <v/>
      </c>
    </row>
    <row r="285" spans="1:23" x14ac:dyDescent="0.25">
      <c r="A285" s="12"/>
      <c r="C285" s="18"/>
      <c r="D285" s="6"/>
      <c r="E285" s="36" t="str">
        <f t="shared" si="24"/>
        <v/>
      </c>
      <c r="F285" s="37" t="str">
        <f t="shared" si="25"/>
        <v/>
      </c>
      <c r="G285" s="49" t="str">
        <f t="shared" si="26"/>
        <v/>
      </c>
      <c r="H285" s="50" t="str">
        <f t="shared" si="27"/>
        <v/>
      </c>
      <c r="J285" s="46" t="str">
        <f t="shared" si="28"/>
        <v/>
      </c>
      <c r="S285" s="12"/>
      <c r="T285" s="65"/>
      <c r="U285" s="5"/>
      <c r="V285" s="6"/>
      <c r="W285" s="29" t="str">
        <f t="shared" si="29"/>
        <v/>
      </c>
    </row>
    <row r="286" spans="1:23" x14ac:dyDescent="0.25">
      <c r="A286" s="12"/>
      <c r="C286" s="18"/>
      <c r="D286" s="6"/>
      <c r="E286" s="36" t="str">
        <f t="shared" si="24"/>
        <v/>
      </c>
      <c r="F286" s="37" t="str">
        <f t="shared" si="25"/>
        <v/>
      </c>
      <c r="G286" s="49" t="str">
        <f t="shared" si="26"/>
        <v/>
      </c>
      <c r="H286" s="50" t="str">
        <f t="shared" si="27"/>
        <v/>
      </c>
      <c r="J286" s="46" t="str">
        <f t="shared" si="28"/>
        <v/>
      </c>
      <c r="S286" s="12"/>
      <c r="T286" s="65"/>
      <c r="U286" s="5"/>
      <c r="V286" s="6"/>
      <c r="W286" s="29" t="str">
        <f t="shared" si="29"/>
        <v/>
      </c>
    </row>
    <row r="287" spans="1:23" x14ac:dyDescent="0.25">
      <c r="A287" s="12"/>
      <c r="C287" s="18"/>
      <c r="D287" s="6"/>
      <c r="E287" s="36" t="str">
        <f t="shared" si="24"/>
        <v/>
      </c>
      <c r="F287" s="37" t="str">
        <f t="shared" si="25"/>
        <v/>
      </c>
      <c r="G287" s="49" t="str">
        <f t="shared" si="26"/>
        <v/>
      </c>
      <c r="H287" s="50" t="str">
        <f t="shared" si="27"/>
        <v/>
      </c>
      <c r="J287" s="46" t="str">
        <f t="shared" si="28"/>
        <v/>
      </c>
      <c r="S287" s="12"/>
      <c r="T287" s="65"/>
      <c r="U287" s="5"/>
      <c r="V287" s="6"/>
      <c r="W287" s="29" t="str">
        <f t="shared" si="29"/>
        <v/>
      </c>
    </row>
    <row r="288" spans="1:23" x14ac:dyDescent="0.25">
      <c r="A288" s="12"/>
      <c r="C288" s="18"/>
      <c r="D288" s="6"/>
      <c r="E288" s="36" t="str">
        <f t="shared" si="24"/>
        <v/>
      </c>
      <c r="F288" s="37" t="str">
        <f t="shared" si="25"/>
        <v/>
      </c>
      <c r="G288" s="49" t="str">
        <f t="shared" si="26"/>
        <v/>
      </c>
      <c r="H288" s="50" t="str">
        <f t="shared" si="27"/>
        <v/>
      </c>
      <c r="J288" s="46" t="str">
        <f t="shared" si="28"/>
        <v/>
      </c>
      <c r="S288" s="12"/>
      <c r="T288" s="65"/>
      <c r="U288" s="5"/>
      <c r="V288" s="6"/>
      <c r="W288" s="29" t="str">
        <f t="shared" si="29"/>
        <v/>
      </c>
    </row>
    <row r="289" spans="1:23" x14ac:dyDescent="0.25">
      <c r="A289" s="12"/>
      <c r="C289" s="18"/>
      <c r="D289" s="6"/>
      <c r="E289" s="36" t="str">
        <f t="shared" si="24"/>
        <v/>
      </c>
      <c r="F289" s="37" t="str">
        <f t="shared" si="25"/>
        <v/>
      </c>
      <c r="G289" s="49" t="str">
        <f t="shared" si="26"/>
        <v/>
      </c>
      <c r="H289" s="50" t="str">
        <f t="shared" si="27"/>
        <v/>
      </c>
      <c r="J289" s="46" t="str">
        <f t="shared" si="28"/>
        <v/>
      </c>
      <c r="S289" s="12"/>
      <c r="T289" s="65"/>
      <c r="U289" s="5"/>
      <c r="V289" s="6"/>
      <c r="W289" s="29" t="str">
        <f t="shared" si="29"/>
        <v/>
      </c>
    </row>
    <row r="290" spans="1:23" x14ac:dyDescent="0.25">
      <c r="A290" s="12"/>
      <c r="C290" s="18"/>
      <c r="D290" s="6"/>
      <c r="E290" s="36" t="str">
        <f t="shared" si="24"/>
        <v/>
      </c>
      <c r="F290" s="37" t="str">
        <f t="shared" si="25"/>
        <v/>
      </c>
      <c r="G290" s="49" t="str">
        <f t="shared" si="26"/>
        <v/>
      </c>
      <c r="H290" s="50" t="str">
        <f t="shared" si="27"/>
        <v/>
      </c>
      <c r="J290" s="46" t="str">
        <f t="shared" si="28"/>
        <v/>
      </c>
      <c r="S290" s="12"/>
      <c r="T290" s="65"/>
      <c r="U290" s="5"/>
      <c r="V290" s="6"/>
      <c r="W290" s="29" t="str">
        <f t="shared" si="29"/>
        <v/>
      </c>
    </row>
    <row r="291" spans="1:23" x14ac:dyDescent="0.25">
      <c r="A291" s="12"/>
      <c r="C291" s="18"/>
      <c r="D291" s="6"/>
      <c r="E291" s="36" t="str">
        <f t="shared" si="24"/>
        <v/>
      </c>
      <c r="F291" s="37" t="str">
        <f t="shared" si="25"/>
        <v/>
      </c>
      <c r="G291" s="49" t="str">
        <f t="shared" si="26"/>
        <v/>
      </c>
      <c r="H291" s="50" t="str">
        <f t="shared" si="27"/>
        <v/>
      </c>
      <c r="J291" s="46" t="str">
        <f t="shared" si="28"/>
        <v/>
      </c>
      <c r="S291" s="12"/>
      <c r="T291" s="65"/>
      <c r="U291" s="5"/>
      <c r="V291" s="6"/>
      <c r="W291" s="29" t="str">
        <f t="shared" si="29"/>
        <v/>
      </c>
    </row>
    <row r="292" spans="1:23" x14ac:dyDescent="0.25">
      <c r="A292" s="12"/>
      <c r="C292" s="18"/>
      <c r="D292" s="6"/>
      <c r="E292" s="36" t="str">
        <f t="shared" si="24"/>
        <v/>
      </c>
      <c r="F292" s="37" t="str">
        <f t="shared" si="25"/>
        <v/>
      </c>
      <c r="G292" s="49" t="str">
        <f t="shared" si="26"/>
        <v/>
      </c>
      <c r="H292" s="50" t="str">
        <f t="shared" si="27"/>
        <v/>
      </c>
      <c r="J292" s="46" t="str">
        <f t="shared" si="28"/>
        <v/>
      </c>
      <c r="S292" s="12"/>
      <c r="T292" s="65"/>
      <c r="U292" s="5"/>
      <c r="V292" s="6"/>
      <c r="W292" s="29" t="str">
        <f t="shared" si="29"/>
        <v/>
      </c>
    </row>
    <row r="293" spans="1:23" x14ac:dyDescent="0.25">
      <c r="A293" s="12"/>
      <c r="C293" s="18"/>
      <c r="D293" s="6"/>
      <c r="E293" s="36" t="str">
        <f t="shared" si="24"/>
        <v/>
      </c>
      <c r="F293" s="37" t="str">
        <f t="shared" si="25"/>
        <v/>
      </c>
      <c r="G293" s="49" t="str">
        <f t="shared" si="26"/>
        <v/>
      </c>
      <c r="H293" s="50" t="str">
        <f t="shared" si="27"/>
        <v/>
      </c>
      <c r="J293" s="46" t="str">
        <f t="shared" si="28"/>
        <v/>
      </c>
      <c r="S293" s="12"/>
      <c r="T293" s="65"/>
      <c r="U293" s="5"/>
      <c r="V293" s="6"/>
      <c r="W293" s="29" t="str">
        <f t="shared" si="29"/>
        <v/>
      </c>
    </row>
    <row r="294" spans="1:23" x14ac:dyDescent="0.25">
      <c r="A294" s="12"/>
      <c r="C294" s="18"/>
      <c r="D294" s="6"/>
      <c r="E294" s="36" t="str">
        <f t="shared" si="24"/>
        <v/>
      </c>
      <c r="F294" s="37" t="str">
        <f t="shared" si="25"/>
        <v/>
      </c>
      <c r="G294" s="49" t="str">
        <f t="shared" si="26"/>
        <v/>
      </c>
      <c r="H294" s="50" t="str">
        <f t="shared" si="27"/>
        <v/>
      </c>
      <c r="J294" s="46" t="str">
        <f t="shared" si="28"/>
        <v/>
      </c>
      <c r="S294" s="12"/>
      <c r="T294" s="65"/>
      <c r="U294" s="5"/>
      <c r="V294" s="6"/>
      <c r="W294" s="29" t="str">
        <f t="shared" si="29"/>
        <v/>
      </c>
    </row>
    <row r="295" spans="1:23" x14ac:dyDescent="0.25">
      <c r="A295" s="12"/>
      <c r="C295" s="18"/>
      <c r="D295" s="6"/>
      <c r="E295" s="36" t="str">
        <f t="shared" si="24"/>
        <v/>
      </c>
      <c r="F295" s="37" t="str">
        <f t="shared" si="25"/>
        <v/>
      </c>
      <c r="G295" s="49" t="str">
        <f t="shared" si="26"/>
        <v/>
      </c>
      <c r="H295" s="50" t="str">
        <f t="shared" si="27"/>
        <v/>
      </c>
      <c r="J295" s="46" t="str">
        <f t="shared" si="28"/>
        <v/>
      </c>
      <c r="S295" s="12"/>
      <c r="T295" s="65"/>
      <c r="U295" s="5"/>
      <c r="V295" s="6"/>
      <c r="W295" s="29" t="str">
        <f t="shared" si="29"/>
        <v/>
      </c>
    </row>
    <row r="296" spans="1:23" x14ac:dyDescent="0.25">
      <c r="A296" s="12"/>
      <c r="C296" s="18"/>
      <c r="D296" s="6"/>
      <c r="E296" s="36" t="str">
        <f t="shared" si="24"/>
        <v/>
      </c>
      <c r="F296" s="37" t="str">
        <f t="shared" si="25"/>
        <v/>
      </c>
      <c r="G296" s="49" t="str">
        <f t="shared" si="26"/>
        <v/>
      </c>
      <c r="H296" s="50" t="str">
        <f t="shared" si="27"/>
        <v/>
      </c>
      <c r="J296" s="46" t="str">
        <f t="shared" si="28"/>
        <v/>
      </c>
      <c r="S296" s="12"/>
      <c r="T296" s="65"/>
      <c r="U296" s="5"/>
      <c r="V296" s="6"/>
      <c r="W296" s="29" t="str">
        <f t="shared" si="29"/>
        <v/>
      </c>
    </row>
    <row r="297" spans="1:23" x14ac:dyDescent="0.25">
      <c r="A297" s="12"/>
      <c r="C297" s="18"/>
      <c r="D297" s="6"/>
      <c r="E297" s="36" t="str">
        <f t="shared" si="24"/>
        <v/>
      </c>
      <c r="F297" s="37" t="str">
        <f t="shared" si="25"/>
        <v/>
      </c>
      <c r="G297" s="49" t="str">
        <f t="shared" si="26"/>
        <v/>
      </c>
      <c r="H297" s="50" t="str">
        <f t="shared" si="27"/>
        <v/>
      </c>
      <c r="J297" s="46" t="str">
        <f t="shared" si="28"/>
        <v/>
      </c>
      <c r="S297" s="12"/>
      <c r="T297" s="65"/>
      <c r="U297" s="5"/>
      <c r="V297" s="6"/>
      <c r="W297" s="29" t="str">
        <f t="shared" si="29"/>
        <v/>
      </c>
    </row>
    <row r="298" spans="1:23" x14ac:dyDescent="0.25">
      <c r="A298" s="12"/>
      <c r="C298" s="18"/>
      <c r="D298" s="6"/>
      <c r="E298" s="36" t="str">
        <f t="shared" si="24"/>
        <v/>
      </c>
      <c r="F298" s="37" t="str">
        <f t="shared" si="25"/>
        <v/>
      </c>
      <c r="G298" s="49" t="str">
        <f t="shared" si="26"/>
        <v/>
      </c>
      <c r="H298" s="50" t="str">
        <f t="shared" si="27"/>
        <v/>
      </c>
      <c r="J298" s="46" t="str">
        <f t="shared" si="28"/>
        <v/>
      </c>
      <c r="S298" s="12"/>
      <c r="T298" s="65"/>
      <c r="U298" s="5"/>
      <c r="V298" s="6"/>
      <c r="W298" s="29" t="str">
        <f t="shared" si="29"/>
        <v/>
      </c>
    </row>
    <row r="299" spans="1:23" x14ac:dyDescent="0.25">
      <c r="A299" s="12"/>
      <c r="C299" s="18"/>
      <c r="D299" s="6"/>
      <c r="E299" s="36" t="str">
        <f t="shared" si="24"/>
        <v/>
      </c>
      <c r="F299" s="37" t="str">
        <f t="shared" si="25"/>
        <v/>
      </c>
      <c r="G299" s="49" t="str">
        <f t="shared" si="26"/>
        <v/>
      </c>
      <c r="H299" s="50" t="str">
        <f t="shared" si="27"/>
        <v/>
      </c>
      <c r="J299" s="46" t="str">
        <f t="shared" si="28"/>
        <v/>
      </c>
      <c r="S299" s="12"/>
      <c r="T299" s="65"/>
      <c r="U299" s="5"/>
      <c r="V299" s="6"/>
      <c r="W299" s="29" t="str">
        <f t="shared" si="29"/>
        <v/>
      </c>
    </row>
    <row r="300" spans="1:23" x14ac:dyDescent="0.25">
      <c r="A300" s="12"/>
      <c r="C300" s="18"/>
      <c r="D300" s="6"/>
      <c r="E300" s="36" t="str">
        <f t="shared" si="24"/>
        <v/>
      </c>
      <c r="F300" s="37" t="str">
        <f t="shared" si="25"/>
        <v/>
      </c>
      <c r="G300" s="49" t="str">
        <f t="shared" si="26"/>
        <v/>
      </c>
      <c r="H300" s="50" t="str">
        <f t="shared" si="27"/>
        <v/>
      </c>
      <c r="J300" s="46" t="str">
        <f t="shared" si="28"/>
        <v/>
      </c>
      <c r="S300" s="12"/>
      <c r="T300" s="65"/>
      <c r="U300" s="5"/>
      <c r="V300" s="6"/>
      <c r="W300" s="29" t="str">
        <f t="shared" si="29"/>
        <v/>
      </c>
    </row>
    <row r="301" spans="1:23" x14ac:dyDescent="0.25">
      <c r="A301" s="12"/>
      <c r="C301" s="18"/>
      <c r="D301" s="6"/>
      <c r="E301" s="36" t="str">
        <f t="shared" si="24"/>
        <v/>
      </c>
      <c r="F301" s="37" t="str">
        <f t="shared" si="25"/>
        <v/>
      </c>
      <c r="G301" s="49" t="str">
        <f t="shared" si="26"/>
        <v/>
      </c>
      <c r="H301" s="50" t="str">
        <f t="shared" si="27"/>
        <v/>
      </c>
      <c r="J301" s="46" t="str">
        <f t="shared" si="28"/>
        <v/>
      </c>
      <c r="S301" s="12"/>
      <c r="T301" s="65"/>
      <c r="U301" s="5"/>
      <c r="V301" s="6"/>
      <c r="W301" s="29" t="str">
        <f t="shared" si="29"/>
        <v/>
      </c>
    </row>
    <row r="302" spans="1:23" x14ac:dyDescent="0.25">
      <c r="A302" s="12"/>
      <c r="C302" s="18"/>
      <c r="D302" s="6"/>
      <c r="E302" s="36" t="str">
        <f t="shared" si="24"/>
        <v/>
      </c>
      <c r="F302" s="37" t="str">
        <f t="shared" si="25"/>
        <v/>
      </c>
      <c r="G302" s="49" t="str">
        <f t="shared" si="26"/>
        <v/>
      </c>
      <c r="H302" s="50" t="str">
        <f t="shared" si="27"/>
        <v/>
      </c>
      <c r="J302" s="46" t="str">
        <f t="shared" si="28"/>
        <v/>
      </c>
      <c r="S302" s="12"/>
      <c r="T302" s="65"/>
      <c r="U302" s="5"/>
      <c r="V302" s="6"/>
      <c r="W302" s="29" t="str">
        <f t="shared" si="29"/>
        <v/>
      </c>
    </row>
    <row r="303" spans="1:23" x14ac:dyDescent="0.25">
      <c r="A303" s="12"/>
      <c r="C303" s="18"/>
      <c r="D303" s="6"/>
      <c r="E303" s="36" t="str">
        <f t="shared" si="24"/>
        <v/>
      </c>
      <c r="F303" s="37" t="str">
        <f t="shared" si="25"/>
        <v/>
      </c>
      <c r="G303" s="49" t="str">
        <f t="shared" si="26"/>
        <v/>
      </c>
      <c r="H303" s="50" t="str">
        <f t="shared" si="27"/>
        <v/>
      </c>
      <c r="J303" s="46" t="str">
        <f t="shared" si="28"/>
        <v/>
      </c>
      <c r="S303" s="12"/>
      <c r="T303" s="65"/>
      <c r="U303" s="5"/>
      <c r="V303" s="6"/>
      <c r="W303" s="29" t="str">
        <f t="shared" si="29"/>
        <v/>
      </c>
    </row>
    <row r="304" spans="1:23" x14ac:dyDescent="0.25">
      <c r="A304" s="12"/>
      <c r="C304" s="18"/>
      <c r="D304" s="6"/>
      <c r="E304" s="36" t="str">
        <f t="shared" si="24"/>
        <v/>
      </c>
      <c r="F304" s="37" t="str">
        <f t="shared" si="25"/>
        <v/>
      </c>
      <c r="G304" s="49" t="str">
        <f t="shared" si="26"/>
        <v/>
      </c>
      <c r="H304" s="50" t="str">
        <f t="shared" si="27"/>
        <v/>
      </c>
      <c r="J304" s="46" t="str">
        <f t="shared" si="28"/>
        <v/>
      </c>
      <c r="S304" s="12"/>
      <c r="T304" s="65"/>
      <c r="U304" s="5"/>
      <c r="V304" s="6"/>
      <c r="W304" s="29" t="str">
        <f t="shared" si="29"/>
        <v/>
      </c>
    </row>
    <row r="305" spans="1:23" x14ac:dyDescent="0.25">
      <c r="A305" s="12"/>
      <c r="C305" s="18"/>
      <c r="D305" s="6"/>
      <c r="E305" s="36" t="str">
        <f t="shared" si="24"/>
        <v/>
      </c>
      <c r="F305" s="37" t="str">
        <f t="shared" si="25"/>
        <v/>
      </c>
      <c r="G305" s="49" t="str">
        <f t="shared" si="26"/>
        <v/>
      </c>
      <c r="H305" s="50" t="str">
        <f t="shared" si="27"/>
        <v/>
      </c>
      <c r="J305" s="46" t="str">
        <f t="shared" si="28"/>
        <v/>
      </c>
      <c r="S305" s="12"/>
      <c r="T305" s="65"/>
      <c r="U305" s="5"/>
      <c r="V305" s="6"/>
      <c r="W305" s="29" t="str">
        <f t="shared" si="29"/>
        <v/>
      </c>
    </row>
    <row r="306" spans="1:23" x14ac:dyDescent="0.25">
      <c r="A306" s="12"/>
      <c r="C306" s="18"/>
      <c r="D306" s="6"/>
      <c r="E306" s="36" t="str">
        <f t="shared" si="24"/>
        <v/>
      </c>
      <c r="F306" s="37" t="str">
        <f t="shared" si="25"/>
        <v/>
      </c>
      <c r="G306" s="49" t="str">
        <f t="shared" si="26"/>
        <v/>
      </c>
      <c r="H306" s="50" t="str">
        <f t="shared" si="27"/>
        <v/>
      </c>
      <c r="J306" s="46" t="str">
        <f t="shared" si="28"/>
        <v/>
      </c>
      <c r="S306" s="12"/>
      <c r="T306" s="65"/>
      <c r="U306" s="5"/>
      <c r="V306" s="6"/>
      <c r="W306" s="29" t="str">
        <f t="shared" si="29"/>
        <v/>
      </c>
    </row>
    <row r="307" spans="1:23" x14ac:dyDescent="0.25">
      <c r="A307" s="12"/>
      <c r="C307" s="18"/>
      <c r="D307" s="6"/>
      <c r="E307" s="36" t="str">
        <f t="shared" si="24"/>
        <v/>
      </c>
      <c r="F307" s="37" t="str">
        <f t="shared" si="25"/>
        <v/>
      </c>
      <c r="G307" s="49" t="str">
        <f t="shared" si="26"/>
        <v/>
      </c>
      <c r="H307" s="50" t="str">
        <f t="shared" si="27"/>
        <v/>
      </c>
      <c r="J307" s="46" t="str">
        <f t="shared" si="28"/>
        <v/>
      </c>
      <c r="S307" s="12"/>
      <c r="T307" s="65"/>
      <c r="U307" s="5"/>
      <c r="V307" s="6"/>
      <c r="W307" s="29" t="str">
        <f t="shared" si="29"/>
        <v/>
      </c>
    </row>
    <row r="308" spans="1:23" x14ac:dyDescent="0.25">
      <c r="A308" s="12"/>
      <c r="C308" s="18"/>
      <c r="D308" s="6"/>
      <c r="E308" s="36" t="str">
        <f t="shared" si="24"/>
        <v/>
      </c>
      <c r="F308" s="37" t="str">
        <f t="shared" si="25"/>
        <v/>
      </c>
      <c r="G308" s="49" t="str">
        <f t="shared" si="26"/>
        <v/>
      </c>
      <c r="H308" s="50" t="str">
        <f t="shared" si="27"/>
        <v/>
      </c>
      <c r="J308" s="46" t="str">
        <f t="shared" si="28"/>
        <v/>
      </c>
      <c r="S308" s="12"/>
      <c r="T308" s="65"/>
      <c r="U308" s="5"/>
      <c r="V308" s="6"/>
      <c r="W308" s="29" t="str">
        <f t="shared" si="29"/>
        <v/>
      </c>
    </row>
    <row r="309" spans="1:23" x14ac:dyDescent="0.25">
      <c r="A309" s="12"/>
      <c r="C309" s="18"/>
      <c r="D309" s="6"/>
      <c r="E309" s="36" t="str">
        <f t="shared" si="24"/>
        <v/>
      </c>
      <c r="F309" s="37" t="str">
        <f t="shared" si="25"/>
        <v/>
      </c>
      <c r="G309" s="49" t="str">
        <f t="shared" si="26"/>
        <v/>
      </c>
      <c r="H309" s="50" t="str">
        <f t="shared" si="27"/>
        <v/>
      </c>
      <c r="J309" s="46" t="str">
        <f t="shared" si="28"/>
        <v/>
      </c>
      <c r="S309" s="12"/>
      <c r="T309" s="65"/>
      <c r="U309" s="5"/>
      <c r="V309" s="6"/>
      <c r="W309" s="29" t="str">
        <f t="shared" si="29"/>
        <v/>
      </c>
    </row>
    <row r="310" spans="1:23" x14ac:dyDescent="0.25">
      <c r="A310" s="12"/>
      <c r="C310" s="18"/>
      <c r="D310" s="6"/>
      <c r="E310" s="36" t="str">
        <f t="shared" si="24"/>
        <v/>
      </c>
      <c r="F310" s="37" t="str">
        <f t="shared" si="25"/>
        <v/>
      </c>
      <c r="G310" s="49" t="str">
        <f t="shared" si="26"/>
        <v/>
      </c>
      <c r="H310" s="50" t="str">
        <f t="shared" si="27"/>
        <v/>
      </c>
      <c r="J310" s="46" t="str">
        <f t="shared" si="28"/>
        <v/>
      </c>
      <c r="S310" s="12"/>
      <c r="T310" s="65"/>
      <c r="U310" s="5"/>
      <c r="V310" s="6"/>
      <c r="W310" s="29" t="str">
        <f t="shared" si="29"/>
        <v/>
      </c>
    </row>
    <row r="311" spans="1:23" x14ac:dyDescent="0.25">
      <c r="A311" s="12"/>
      <c r="C311" s="18"/>
      <c r="D311" s="6"/>
      <c r="E311" s="36" t="str">
        <f t="shared" si="24"/>
        <v/>
      </c>
      <c r="F311" s="37" t="str">
        <f t="shared" si="25"/>
        <v/>
      </c>
      <c r="G311" s="49" t="str">
        <f t="shared" si="26"/>
        <v/>
      </c>
      <c r="H311" s="50" t="str">
        <f t="shared" si="27"/>
        <v/>
      </c>
      <c r="J311" s="46" t="str">
        <f t="shared" si="28"/>
        <v/>
      </c>
      <c r="S311" s="12"/>
      <c r="T311" s="65"/>
      <c r="U311" s="5"/>
      <c r="V311" s="6"/>
      <c r="W311" s="29" t="str">
        <f t="shared" si="29"/>
        <v/>
      </c>
    </row>
    <row r="312" spans="1:23" x14ac:dyDescent="0.25">
      <c r="A312" s="12"/>
      <c r="C312" s="18"/>
      <c r="D312" s="6"/>
      <c r="E312" s="36" t="str">
        <f t="shared" si="24"/>
        <v/>
      </c>
      <c r="F312" s="37" t="str">
        <f t="shared" si="25"/>
        <v/>
      </c>
      <c r="G312" s="49" t="str">
        <f t="shared" si="26"/>
        <v/>
      </c>
      <c r="H312" s="50" t="str">
        <f t="shared" si="27"/>
        <v/>
      </c>
      <c r="J312" s="46" t="str">
        <f t="shared" si="28"/>
        <v/>
      </c>
      <c r="S312" s="12"/>
      <c r="T312" s="65"/>
      <c r="U312" s="5"/>
      <c r="V312" s="6"/>
      <c r="W312" s="29" t="str">
        <f t="shared" si="29"/>
        <v/>
      </c>
    </row>
    <row r="313" spans="1:23" x14ac:dyDescent="0.25">
      <c r="A313" s="12"/>
      <c r="C313" s="18"/>
      <c r="D313" s="6"/>
      <c r="E313" s="36" t="str">
        <f t="shared" si="24"/>
        <v/>
      </c>
      <c r="F313" s="37" t="str">
        <f t="shared" si="25"/>
        <v/>
      </c>
      <c r="G313" s="49" t="str">
        <f t="shared" si="26"/>
        <v/>
      </c>
      <c r="H313" s="50" t="str">
        <f t="shared" si="27"/>
        <v/>
      </c>
      <c r="J313" s="46" t="str">
        <f t="shared" si="28"/>
        <v/>
      </c>
      <c r="S313" s="12"/>
      <c r="T313" s="65"/>
      <c r="U313" s="5"/>
      <c r="V313" s="6"/>
      <c r="W313" s="29" t="str">
        <f t="shared" si="29"/>
        <v/>
      </c>
    </row>
    <row r="314" spans="1:23" x14ac:dyDescent="0.25">
      <c r="A314" s="12"/>
      <c r="C314" s="18"/>
      <c r="D314" s="6"/>
      <c r="E314" s="36" t="str">
        <f t="shared" si="24"/>
        <v/>
      </c>
      <c r="F314" s="37" t="str">
        <f t="shared" si="25"/>
        <v/>
      </c>
      <c r="G314" s="49" t="str">
        <f t="shared" si="26"/>
        <v/>
      </c>
      <c r="H314" s="50" t="str">
        <f t="shared" si="27"/>
        <v/>
      </c>
      <c r="J314" s="46" t="str">
        <f t="shared" si="28"/>
        <v/>
      </c>
      <c r="S314" s="12"/>
      <c r="T314" s="65"/>
      <c r="U314" s="5"/>
      <c r="V314" s="6"/>
      <c r="W314" s="29" t="str">
        <f t="shared" si="29"/>
        <v/>
      </c>
    </row>
    <row r="315" spans="1:23" x14ac:dyDescent="0.25">
      <c r="A315" s="12"/>
      <c r="C315" s="18"/>
      <c r="D315" s="6"/>
      <c r="E315" s="36" t="str">
        <f t="shared" si="24"/>
        <v/>
      </c>
      <c r="F315" s="37" t="str">
        <f t="shared" si="25"/>
        <v/>
      </c>
      <c r="G315" s="49" t="str">
        <f t="shared" si="26"/>
        <v/>
      </c>
      <c r="H315" s="50" t="str">
        <f t="shared" si="27"/>
        <v/>
      </c>
      <c r="J315" s="46" t="str">
        <f t="shared" si="28"/>
        <v/>
      </c>
      <c r="S315" s="12"/>
      <c r="T315" s="65"/>
      <c r="U315" s="5"/>
      <c r="V315" s="6"/>
      <c r="W315" s="29" t="str">
        <f t="shared" si="29"/>
        <v/>
      </c>
    </row>
    <row r="316" spans="1:23" x14ac:dyDescent="0.25">
      <c r="A316" s="12"/>
      <c r="C316" s="18"/>
      <c r="D316" s="6"/>
      <c r="E316" s="36" t="str">
        <f t="shared" si="24"/>
        <v/>
      </c>
      <c r="F316" s="37" t="str">
        <f t="shared" si="25"/>
        <v/>
      </c>
      <c r="G316" s="49" t="str">
        <f t="shared" si="26"/>
        <v/>
      </c>
      <c r="H316" s="50" t="str">
        <f t="shared" si="27"/>
        <v/>
      </c>
      <c r="J316" s="46" t="str">
        <f t="shared" si="28"/>
        <v/>
      </c>
      <c r="S316" s="12"/>
      <c r="T316" s="65"/>
      <c r="U316" s="5"/>
      <c r="V316" s="6"/>
      <c r="W316" s="29" t="str">
        <f t="shared" si="29"/>
        <v/>
      </c>
    </row>
    <row r="317" spans="1:23" x14ac:dyDescent="0.25">
      <c r="A317" s="12"/>
      <c r="C317" s="18"/>
      <c r="D317" s="6"/>
      <c r="E317" s="36" t="str">
        <f t="shared" si="24"/>
        <v/>
      </c>
      <c r="F317" s="37" t="str">
        <f t="shared" si="25"/>
        <v/>
      </c>
      <c r="G317" s="49" t="str">
        <f t="shared" si="26"/>
        <v/>
      </c>
      <c r="H317" s="50" t="str">
        <f t="shared" si="27"/>
        <v/>
      </c>
      <c r="J317" s="46" t="str">
        <f t="shared" si="28"/>
        <v/>
      </c>
      <c r="S317" s="12"/>
      <c r="T317" s="65"/>
      <c r="U317" s="5"/>
      <c r="V317" s="6"/>
      <c r="W317" s="29" t="str">
        <f t="shared" si="29"/>
        <v/>
      </c>
    </row>
    <row r="318" spans="1:23" x14ac:dyDescent="0.25">
      <c r="A318" s="12"/>
      <c r="C318" s="18"/>
      <c r="D318" s="6"/>
      <c r="E318" s="36" t="str">
        <f t="shared" si="24"/>
        <v/>
      </c>
      <c r="F318" s="37" t="str">
        <f t="shared" si="25"/>
        <v/>
      </c>
      <c r="G318" s="49" t="str">
        <f t="shared" si="26"/>
        <v/>
      </c>
      <c r="H318" s="50" t="str">
        <f t="shared" si="27"/>
        <v/>
      </c>
      <c r="J318" s="46" t="str">
        <f t="shared" si="28"/>
        <v/>
      </c>
      <c r="S318" s="12"/>
      <c r="T318" s="65"/>
      <c r="U318" s="5"/>
      <c r="V318" s="6"/>
      <c r="W318" s="29" t="str">
        <f t="shared" si="29"/>
        <v/>
      </c>
    </row>
    <row r="319" spans="1:23" x14ac:dyDescent="0.25">
      <c r="A319" s="12"/>
      <c r="C319" s="18"/>
      <c r="D319" s="6"/>
      <c r="E319" s="36" t="str">
        <f t="shared" si="24"/>
        <v/>
      </c>
      <c r="F319" s="37" t="str">
        <f t="shared" si="25"/>
        <v/>
      </c>
      <c r="G319" s="49" t="str">
        <f t="shared" si="26"/>
        <v/>
      </c>
      <c r="H319" s="50" t="str">
        <f t="shared" si="27"/>
        <v/>
      </c>
      <c r="J319" s="46" t="str">
        <f t="shared" si="28"/>
        <v/>
      </c>
      <c r="S319" s="12"/>
      <c r="T319" s="65"/>
      <c r="U319" s="5"/>
      <c r="V319" s="6"/>
      <c r="W319" s="29" t="str">
        <f t="shared" si="29"/>
        <v/>
      </c>
    </row>
    <row r="320" spans="1:23" x14ac:dyDescent="0.25">
      <c r="A320" s="12"/>
      <c r="C320" s="18"/>
      <c r="D320" s="6"/>
      <c r="E320" s="36" t="str">
        <f t="shared" si="24"/>
        <v/>
      </c>
      <c r="F320" s="37" t="str">
        <f t="shared" si="25"/>
        <v/>
      </c>
      <c r="G320" s="49" t="str">
        <f t="shared" si="26"/>
        <v/>
      </c>
      <c r="H320" s="50" t="str">
        <f t="shared" si="27"/>
        <v/>
      </c>
      <c r="J320" s="46" t="str">
        <f t="shared" si="28"/>
        <v/>
      </c>
      <c r="S320" s="12"/>
      <c r="T320" s="65"/>
      <c r="U320" s="5"/>
      <c r="V320" s="6"/>
      <c r="W320" s="29" t="str">
        <f t="shared" si="29"/>
        <v/>
      </c>
    </row>
    <row r="321" spans="1:23" x14ac:dyDescent="0.25">
      <c r="A321" s="12"/>
      <c r="C321" s="18"/>
      <c r="D321" s="6"/>
      <c r="E321" s="36" t="str">
        <f t="shared" si="24"/>
        <v/>
      </c>
      <c r="F321" s="37" t="str">
        <f t="shared" si="25"/>
        <v/>
      </c>
      <c r="G321" s="49" t="str">
        <f t="shared" si="26"/>
        <v/>
      </c>
      <c r="H321" s="50" t="str">
        <f t="shared" si="27"/>
        <v/>
      </c>
      <c r="J321" s="46" t="str">
        <f t="shared" si="28"/>
        <v/>
      </c>
      <c r="S321" s="12"/>
      <c r="T321" s="65"/>
      <c r="U321" s="5"/>
      <c r="V321" s="6"/>
      <c r="W321" s="29" t="str">
        <f t="shared" si="29"/>
        <v/>
      </c>
    </row>
    <row r="322" spans="1:23" x14ac:dyDescent="0.25">
      <c r="A322" s="12"/>
      <c r="C322" s="18"/>
      <c r="D322" s="6"/>
      <c r="E322" s="36" t="str">
        <f t="shared" si="24"/>
        <v/>
      </c>
      <c r="F322" s="37" t="str">
        <f t="shared" si="25"/>
        <v/>
      </c>
      <c r="G322" s="49" t="str">
        <f t="shared" si="26"/>
        <v/>
      </c>
      <c r="H322" s="50" t="str">
        <f t="shared" si="27"/>
        <v/>
      </c>
      <c r="J322" s="46" t="str">
        <f t="shared" si="28"/>
        <v/>
      </c>
      <c r="S322" s="12"/>
      <c r="T322" s="65"/>
      <c r="U322" s="5"/>
      <c r="V322" s="6"/>
      <c r="W322" s="29" t="str">
        <f t="shared" si="29"/>
        <v/>
      </c>
    </row>
    <row r="323" spans="1:23" x14ac:dyDescent="0.25">
      <c r="A323" s="12"/>
      <c r="C323" s="18"/>
      <c r="D323" s="6"/>
      <c r="E323" s="36" t="str">
        <f t="shared" ref="E323:E386" si="30">IF(COUNTIF($U:$U,$C323)&gt;0,"Yes","")</f>
        <v/>
      </c>
      <c r="F323" s="37" t="str">
        <f t="shared" si="25"/>
        <v/>
      </c>
      <c r="G323" s="49" t="str">
        <f t="shared" si="26"/>
        <v/>
      </c>
      <c r="H323" s="50" t="str">
        <f t="shared" si="27"/>
        <v/>
      </c>
      <c r="J323" s="46" t="str">
        <f t="shared" si="28"/>
        <v/>
      </c>
      <c r="S323" s="12"/>
      <c r="T323" s="65"/>
      <c r="U323" s="5"/>
      <c r="V323" s="6"/>
      <c r="W323" s="29" t="str">
        <f t="shared" si="29"/>
        <v/>
      </c>
    </row>
    <row r="324" spans="1:23" x14ac:dyDescent="0.25">
      <c r="A324" s="12"/>
      <c r="C324" s="18"/>
      <c r="D324" s="6"/>
      <c r="E324" s="36" t="str">
        <f t="shared" si="30"/>
        <v/>
      </c>
      <c r="F324" s="37" t="str">
        <f t="shared" ref="F324:F387" si="31">IF(ISBLANK(C324),"",SUMIF(U:U,C324,V:V))</f>
        <v/>
      </c>
      <c r="G324" s="49" t="str">
        <f t="shared" ref="G324:G387" si="32">IFERROR(D324-F324,"")</f>
        <v/>
      </c>
      <c r="H324" s="50" t="str">
        <f t="shared" ref="H324:H387" si="33">IFERROR(G324/D324,"")</f>
        <v/>
      </c>
      <c r="J324" s="46" t="str">
        <f t="shared" ref="J324:J387" si="34">IF(H324=1,IF(COUNTIF($T:$T,$B324)&gt;0,"Yes",""),"")</f>
        <v/>
      </c>
      <c r="S324" s="12"/>
      <c r="T324" s="65"/>
      <c r="U324" s="5"/>
      <c r="V324" s="6"/>
      <c r="W324" s="29" t="str">
        <f t="shared" ref="W324:W387" si="35">IF(COUNTIF($C:$C,U324)&gt;0,"Yes","")</f>
        <v/>
      </c>
    </row>
    <row r="325" spans="1:23" x14ac:dyDescent="0.25">
      <c r="A325" s="12"/>
      <c r="C325" s="18"/>
      <c r="D325" s="6"/>
      <c r="E325" s="36" t="str">
        <f t="shared" si="30"/>
        <v/>
      </c>
      <c r="F325" s="37" t="str">
        <f t="shared" si="31"/>
        <v/>
      </c>
      <c r="G325" s="49" t="str">
        <f t="shared" si="32"/>
        <v/>
      </c>
      <c r="H325" s="50" t="str">
        <f t="shared" si="33"/>
        <v/>
      </c>
      <c r="J325" s="46" t="str">
        <f t="shared" si="34"/>
        <v/>
      </c>
      <c r="S325" s="12"/>
      <c r="T325" s="65"/>
      <c r="U325" s="5"/>
      <c r="V325" s="6"/>
      <c r="W325" s="29" t="str">
        <f t="shared" si="35"/>
        <v/>
      </c>
    </row>
    <row r="326" spans="1:23" x14ac:dyDescent="0.25">
      <c r="A326" s="12"/>
      <c r="C326" s="18"/>
      <c r="D326" s="6"/>
      <c r="E326" s="36" t="str">
        <f t="shared" si="30"/>
        <v/>
      </c>
      <c r="F326" s="37" t="str">
        <f t="shared" si="31"/>
        <v/>
      </c>
      <c r="G326" s="49" t="str">
        <f t="shared" si="32"/>
        <v/>
      </c>
      <c r="H326" s="50" t="str">
        <f t="shared" si="33"/>
        <v/>
      </c>
      <c r="J326" s="46" t="str">
        <f t="shared" si="34"/>
        <v/>
      </c>
      <c r="S326" s="12"/>
      <c r="T326" s="65"/>
      <c r="U326" s="5"/>
      <c r="V326" s="6"/>
      <c r="W326" s="29" t="str">
        <f t="shared" si="35"/>
        <v/>
      </c>
    </row>
    <row r="327" spans="1:23" x14ac:dyDescent="0.25">
      <c r="A327" s="12"/>
      <c r="C327" s="18"/>
      <c r="D327" s="6"/>
      <c r="E327" s="36" t="str">
        <f t="shared" si="30"/>
        <v/>
      </c>
      <c r="F327" s="37" t="str">
        <f t="shared" si="31"/>
        <v/>
      </c>
      <c r="G327" s="49" t="str">
        <f t="shared" si="32"/>
        <v/>
      </c>
      <c r="H327" s="50" t="str">
        <f t="shared" si="33"/>
        <v/>
      </c>
      <c r="J327" s="46" t="str">
        <f t="shared" si="34"/>
        <v/>
      </c>
      <c r="S327" s="12"/>
      <c r="T327" s="65"/>
      <c r="U327" s="5"/>
      <c r="V327" s="6"/>
      <c r="W327" s="29" t="str">
        <f t="shared" si="35"/>
        <v/>
      </c>
    </row>
    <row r="328" spans="1:23" x14ac:dyDescent="0.25">
      <c r="A328" s="12"/>
      <c r="C328" s="18"/>
      <c r="D328" s="6"/>
      <c r="E328" s="36" t="str">
        <f t="shared" si="30"/>
        <v/>
      </c>
      <c r="F328" s="37" t="str">
        <f t="shared" si="31"/>
        <v/>
      </c>
      <c r="G328" s="49" t="str">
        <f t="shared" si="32"/>
        <v/>
      </c>
      <c r="H328" s="50" t="str">
        <f t="shared" si="33"/>
        <v/>
      </c>
      <c r="J328" s="46" t="str">
        <f t="shared" si="34"/>
        <v/>
      </c>
      <c r="S328" s="12"/>
      <c r="T328" s="65"/>
      <c r="U328" s="5"/>
      <c r="V328" s="6"/>
      <c r="W328" s="29" t="str">
        <f t="shared" si="35"/>
        <v/>
      </c>
    </row>
    <row r="329" spans="1:23" x14ac:dyDescent="0.25">
      <c r="A329" s="12"/>
      <c r="C329" s="18"/>
      <c r="D329" s="6"/>
      <c r="E329" s="36" t="str">
        <f t="shared" si="30"/>
        <v/>
      </c>
      <c r="F329" s="37" t="str">
        <f t="shared" si="31"/>
        <v/>
      </c>
      <c r="G329" s="49" t="str">
        <f t="shared" si="32"/>
        <v/>
      </c>
      <c r="H329" s="50" t="str">
        <f t="shared" si="33"/>
        <v/>
      </c>
      <c r="J329" s="46" t="str">
        <f t="shared" si="34"/>
        <v/>
      </c>
      <c r="S329" s="12"/>
      <c r="T329" s="65"/>
      <c r="U329" s="5"/>
      <c r="V329" s="6"/>
      <c r="W329" s="29" t="str">
        <f t="shared" si="35"/>
        <v/>
      </c>
    </row>
    <row r="330" spans="1:23" x14ac:dyDescent="0.25">
      <c r="A330" s="12"/>
      <c r="C330" s="18"/>
      <c r="D330" s="6"/>
      <c r="E330" s="36" t="str">
        <f t="shared" si="30"/>
        <v/>
      </c>
      <c r="F330" s="37" t="str">
        <f t="shared" si="31"/>
        <v/>
      </c>
      <c r="G330" s="49" t="str">
        <f t="shared" si="32"/>
        <v/>
      </c>
      <c r="H330" s="50" t="str">
        <f t="shared" si="33"/>
        <v/>
      </c>
      <c r="J330" s="46" t="str">
        <f t="shared" si="34"/>
        <v/>
      </c>
      <c r="S330" s="12"/>
      <c r="T330" s="65"/>
      <c r="U330" s="5"/>
      <c r="V330" s="6"/>
      <c r="W330" s="29" t="str">
        <f t="shared" si="35"/>
        <v/>
      </c>
    </row>
    <row r="331" spans="1:23" x14ac:dyDescent="0.25">
      <c r="A331" s="12"/>
      <c r="C331" s="18"/>
      <c r="D331" s="6"/>
      <c r="E331" s="36" t="str">
        <f t="shared" si="30"/>
        <v/>
      </c>
      <c r="F331" s="37" t="str">
        <f t="shared" si="31"/>
        <v/>
      </c>
      <c r="G331" s="49" t="str">
        <f t="shared" si="32"/>
        <v/>
      </c>
      <c r="H331" s="50" t="str">
        <f t="shared" si="33"/>
        <v/>
      </c>
      <c r="J331" s="46" t="str">
        <f t="shared" si="34"/>
        <v/>
      </c>
      <c r="S331" s="12"/>
      <c r="T331" s="65"/>
      <c r="U331" s="5"/>
      <c r="V331" s="6"/>
      <c r="W331" s="29" t="str">
        <f t="shared" si="35"/>
        <v/>
      </c>
    </row>
    <row r="332" spans="1:23" x14ac:dyDescent="0.25">
      <c r="A332" s="12"/>
      <c r="C332" s="18"/>
      <c r="D332" s="6"/>
      <c r="E332" s="36" t="str">
        <f t="shared" si="30"/>
        <v/>
      </c>
      <c r="F332" s="37" t="str">
        <f t="shared" si="31"/>
        <v/>
      </c>
      <c r="G332" s="49" t="str">
        <f t="shared" si="32"/>
        <v/>
      </c>
      <c r="H332" s="50" t="str">
        <f t="shared" si="33"/>
        <v/>
      </c>
      <c r="J332" s="46" t="str">
        <f t="shared" si="34"/>
        <v/>
      </c>
      <c r="S332" s="12"/>
      <c r="T332" s="65"/>
      <c r="U332" s="5"/>
      <c r="V332" s="6"/>
      <c r="W332" s="29" t="str">
        <f t="shared" si="35"/>
        <v/>
      </c>
    </row>
    <row r="333" spans="1:23" x14ac:dyDescent="0.25">
      <c r="A333" s="12"/>
      <c r="C333" s="18"/>
      <c r="D333" s="6"/>
      <c r="E333" s="36" t="str">
        <f t="shared" si="30"/>
        <v/>
      </c>
      <c r="F333" s="37" t="str">
        <f t="shared" si="31"/>
        <v/>
      </c>
      <c r="G333" s="49" t="str">
        <f t="shared" si="32"/>
        <v/>
      </c>
      <c r="H333" s="50" t="str">
        <f t="shared" si="33"/>
        <v/>
      </c>
      <c r="J333" s="46" t="str">
        <f t="shared" si="34"/>
        <v/>
      </c>
      <c r="S333" s="12"/>
      <c r="T333" s="65"/>
      <c r="U333" s="5"/>
      <c r="V333" s="6"/>
      <c r="W333" s="29" t="str">
        <f t="shared" si="35"/>
        <v/>
      </c>
    </row>
    <row r="334" spans="1:23" x14ac:dyDescent="0.25">
      <c r="A334" s="12"/>
      <c r="C334" s="18"/>
      <c r="D334" s="6"/>
      <c r="E334" s="36" t="str">
        <f t="shared" si="30"/>
        <v/>
      </c>
      <c r="F334" s="37" t="str">
        <f t="shared" si="31"/>
        <v/>
      </c>
      <c r="G334" s="49" t="str">
        <f t="shared" si="32"/>
        <v/>
      </c>
      <c r="H334" s="50" t="str">
        <f t="shared" si="33"/>
        <v/>
      </c>
      <c r="J334" s="46" t="str">
        <f t="shared" si="34"/>
        <v/>
      </c>
      <c r="S334" s="12"/>
      <c r="T334" s="65"/>
      <c r="U334" s="5"/>
      <c r="V334" s="6"/>
      <c r="W334" s="29" t="str">
        <f t="shared" si="35"/>
        <v/>
      </c>
    </row>
    <row r="335" spans="1:23" x14ac:dyDescent="0.25">
      <c r="A335" s="12"/>
      <c r="C335" s="18"/>
      <c r="D335" s="6"/>
      <c r="E335" s="36" t="str">
        <f t="shared" si="30"/>
        <v/>
      </c>
      <c r="F335" s="37" t="str">
        <f t="shared" si="31"/>
        <v/>
      </c>
      <c r="G335" s="49" t="str">
        <f t="shared" si="32"/>
        <v/>
      </c>
      <c r="H335" s="50" t="str">
        <f t="shared" si="33"/>
        <v/>
      </c>
      <c r="J335" s="46" t="str">
        <f t="shared" si="34"/>
        <v/>
      </c>
      <c r="S335" s="12"/>
      <c r="T335" s="65"/>
      <c r="U335" s="5"/>
      <c r="V335" s="6"/>
      <c r="W335" s="29" t="str">
        <f t="shared" si="35"/>
        <v/>
      </c>
    </row>
    <row r="336" spans="1:23" x14ac:dyDescent="0.25">
      <c r="A336" s="12"/>
      <c r="C336" s="18"/>
      <c r="D336" s="6"/>
      <c r="E336" s="36" t="str">
        <f t="shared" si="30"/>
        <v/>
      </c>
      <c r="F336" s="37" t="str">
        <f t="shared" si="31"/>
        <v/>
      </c>
      <c r="G336" s="49" t="str">
        <f t="shared" si="32"/>
        <v/>
      </c>
      <c r="H336" s="50" t="str">
        <f t="shared" si="33"/>
        <v/>
      </c>
      <c r="J336" s="46" t="str">
        <f t="shared" si="34"/>
        <v/>
      </c>
      <c r="S336" s="12"/>
      <c r="T336" s="65"/>
      <c r="U336" s="5"/>
      <c r="V336" s="6"/>
      <c r="W336" s="29" t="str">
        <f t="shared" si="35"/>
        <v/>
      </c>
    </row>
    <row r="337" spans="1:23" x14ac:dyDescent="0.25">
      <c r="A337" s="12"/>
      <c r="C337" s="18"/>
      <c r="D337" s="6"/>
      <c r="E337" s="36" t="str">
        <f t="shared" si="30"/>
        <v/>
      </c>
      <c r="F337" s="37" t="str">
        <f t="shared" si="31"/>
        <v/>
      </c>
      <c r="G337" s="49" t="str">
        <f t="shared" si="32"/>
        <v/>
      </c>
      <c r="H337" s="50" t="str">
        <f t="shared" si="33"/>
        <v/>
      </c>
      <c r="J337" s="46" t="str">
        <f t="shared" si="34"/>
        <v/>
      </c>
      <c r="S337" s="12"/>
      <c r="T337" s="65"/>
      <c r="U337" s="5"/>
      <c r="V337" s="6"/>
      <c r="W337" s="29" t="str">
        <f t="shared" si="35"/>
        <v/>
      </c>
    </row>
    <row r="338" spans="1:23" x14ac:dyDescent="0.25">
      <c r="A338" s="12"/>
      <c r="C338" s="18"/>
      <c r="D338" s="6"/>
      <c r="E338" s="36" t="str">
        <f t="shared" si="30"/>
        <v/>
      </c>
      <c r="F338" s="37" t="str">
        <f t="shared" si="31"/>
        <v/>
      </c>
      <c r="G338" s="49" t="str">
        <f t="shared" si="32"/>
        <v/>
      </c>
      <c r="H338" s="50" t="str">
        <f t="shared" si="33"/>
        <v/>
      </c>
      <c r="J338" s="46" t="str">
        <f t="shared" si="34"/>
        <v/>
      </c>
      <c r="S338" s="12"/>
      <c r="T338" s="65"/>
      <c r="U338" s="5"/>
      <c r="V338" s="6"/>
      <c r="W338" s="29" t="str">
        <f t="shared" si="35"/>
        <v/>
      </c>
    </row>
    <row r="339" spans="1:23" x14ac:dyDescent="0.25">
      <c r="A339" s="12"/>
      <c r="C339" s="18"/>
      <c r="D339" s="6"/>
      <c r="E339" s="36" t="str">
        <f t="shared" si="30"/>
        <v/>
      </c>
      <c r="F339" s="37" t="str">
        <f t="shared" si="31"/>
        <v/>
      </c>
      <c r="G339" s="49" t="str">
        <f t="shared" si="32"/>
        <v/>
      </c>
      <c r="H339" s="50" t="str">
        <f t="shared" si="33"/>
        <v/>
      </c>
      <c r="J339" s="46" t="str">
        <f t="shared" si="34"/>
        <v/>
      </c>
      <c r="S339" s="12"/>
      <c r="T339" s="65"/>
      <c r="U339" s="5"/>
      <c r="V339" s="6"/>
      <c r="W339" s="29" t="str">
        <f t="shared" si="35"/>
        <v/>
      </c>
    </row>
    <row r="340" spans="1:23" x14ac:dyDescent="0.25">
      <c r="A340" s="12"/>
      <c r="C340" s="18"/>
      <c r="D340" s="6"/>
      <c r="E340" s="36" t="str">
        <f t="shared" si="30"/>
        <v/>
      </c>
      <c r="F340" s="37" t="str">
        <f t="shared" si="31"/>
        <v/>
      </c>
      <c r="G340" s="49" t="str">
        <f t="shared" si="32"/>
        <v/>
      </c>
      <c r="H340" s="50" t="str">
        <f t="shared" si="33"/>
        <v/>
      </c>
      <c r="J340" s="46" t="str">
        <f t="shared" si="34"/>
        <v/>
      </c>
      <c r="S340" s="12"/>
      <c r="T340" s="65"/>
      <c r="U340" s="5"/>
      <c r="V340" s="6"/>
      <c r="W340" s="29" t="str">
        <f t="shared" si="35"/>
        <v/>
      </c>
    </row>
    <row r="341" spans="1:23" x14ac:dyDescent="0.25">
      <c r="A341" s="12"/>
      <c r="C341" s="18"/>
      <c r="D341" s="6"/>
      <c r="E341" s="36" t="str">
        <f t="shared" si="30"/>
        <v/>
      </c>
      <c r="F341" s="37" t="str">
        <f t="shared" si="31"/>
        <v/>
      </c>
      <c r="G341" s="49" t="str">
        <f t="shared" si="32"/>
        <v/>
      </c>
      <c r="H341" s="50" t="str">
        <f t="shared" si="33"/>
        <v/>
      </c>
      <c r="J341" s="46" t="str">
        <f t="shared" si="34"/>
        <v/>
      </c>
      <c r="S341" s="12"/>
      <c r="T341" s="65"/>
      <c r="U341" s="5"/>
      <c r="V341" s="6"/>
      <c r="W341" s="29" t="str">
        <f t="shared" si="35"/>
        <v/>
      </c>
    </row>
    <row r="342" spans="1:23" x14ac:dyDescent="0.25">
      <c r="A342" s="12"/>
      <c r="C342" s="18"/>
      <c r="D342" s="6"/>
      <c r="E342" s="36" t="str">
        <f t="shared" si="30"/>
        <v/>
      </c>
      <c r="F342" s="37" t="str">
        <f t="shared" si="31"/>
        <v/>
      </c>
      <c r="G342" s="49" t="str">
        <f t="shared" si="32"/>
        <v/>
      </c>
      <c r="H342" s="50" t="str">
        <f t="shared" si="33"/>
        <v/>
      </c>
      <c r="J342" s="46" t="str">
        <f t="shared" si="34"/>
        <v/>
      </c>
      <c r="S342" s="12"/>
      <c r="T342" s="65"/>
      <c r="U342" s="5"/>
      <c r="V342" s="6"/>
      <c r="W342" s="29" t="str">
        <f t="shared" si="35"/>
        <v/>
      </c>
    </row>
    <row r="343" spans="1:23" x14ac:dyDescent="0.25">
      <c r="A343" s="12"/>
      <c r="C343" s="18"/>
      <c r="D343" s="6"/>
      <c r="E343" s="36" t="str">
        <f t="shared" si="30"/>
        <v/>
      </c>
      <c r="F343" s="37" t="str">
        <f t="shared" si="31"/>
        <v/>
      </c>
      <c r="G343" s="49" t="str">
        <f t="shared" si="32"/>
        <v/>
      </c>
      <c r="H343" s="50" t="str">
        <f t="shared" si="33"/>
        <v/>
      </c>
      <c r="J343" s="46" t="str">
        <f t="shared" si="34"/>
        <v/>
      </c>
      <c r="S343" s="12"/>
      <c r="T343" s="65"/>
      <c r="U343" s="5"/>
      <c r="V343" s="6"/>
      <c r="W343" s="29" t="str">
        <f t="shared" si="35"/>
        <v/>
      </c>
    </row>
    <row r="344" spans="1:23" x14ac:dyDescent="0.25">
      <c r="A344" s="12"/>
      <c r="C344" s="18"/>
      <c r="D344" s="6"/>
      <c r="E344" s="36" t="str">
        <f t="shared" si="30"/>
        <v/>
      </c>
      <c r="F344" s="37" t="str">
        <f t="shared" si="31"/>
        <v/>
      </c>
      <c r="G344" s="49" t="str">
        <f t="shared" si="32"/>
        <v/>
      </c>
      <c r="H344" s="50" t="str">
        <f t="shared" si="33"/>
        <v/>
      </c>
      <c r="J344" s="46" t="str">
        <f t="shared" si="34"/>
        <v/>
      </c>
      <c r="S344" s="12"/>
      <c r="T344" s="65"/>
      <c r="U344" s="5"/>
      <c r="V344" s="6"/>
      <c r="W344" s="29" t="str">
        <f t="shared" si="35"/>
        <v/>
      </c>
    </row>
    <row r="345" spans="1:23" x14ac:dyDescent="0.25">
      <c r="A345" s="12"/>
      <c r="C345" s="18"/>
      <c r="D345" s="6"/>
      <c r="E345" s="36" t="str">
        <f t="shared" si="30"/>
        <v/>
      </c>
      <c r="F345" s="37" t="str">
        <f t="shared" si="31"/>
        <v/>
      </c>
      <c r="G345" s="49" t="str">
        <f t="shared" si="32"/>
        <v/>
      </c>
      <c r="H345" s="50" t="str">
        <f t="shared" si="33"/>
        <v/>
      </c>
      <c r="J345" s="46" t="str">
        <f t="shared" si="34"/>
        <v/>
      </c>
      <c r="S345" s="12"/>
      <c r="T345" s="65"/>
      <c r="U345" s="5"/>
      <c r="V345" s="6"/>
      <c r="W345" s="29" t="str">
        <f t="shared" si="35"/>
        <v/>
      </c>
    </row>
    <row r="346" spans="1:23" x14ac:dyDescent="0.25">
      <c r="A346" s="12"/>
      <c r="C346" s="18"/>
      <c r="D346" s="6"/>
      <c r="E346" s="36" t="str">
        <f t="shared" si="30"/>
        <v/>
      </c>
      <c r="F346" s="37" t="str">
        <f t="shared" si="31"/>
        <v/>
      </c>
      <c r="G346" s="49" t="str">
        <f t="shared" si="32"/>
        <v/>
      </c>
      <c r="H346" s="50" t="str">
        <f t="shared" si="33"/>
        <v/>
      </c>
      <c r="J346" s="46" t="str">
        <f t="shared" si="34"/>
        <v/>
      </c>
      <c r="S346" s="12"/>
      <c r="T346" s="65"/>
      <c r="U346" s="5"/>
      <c r="V346" s="6"/>
      <c r="W346" s="29" t="str">
        <f t="shared" si="35"/>
        <v/>
      </c>
    </row>
    <row r="347" spans="1:23" x14ac:dyDescent="0.25">
      <c r="A347" s="12"/>
      <c r="C347" s="18"/>
      <c r="D347" s="6"/>
      <c r="E347" s="36" t="str">
        <f t="shared" si="30"/>
        <v/>
      </c>
      <c r="F347" s="37" t="str">
        <f t="shared" si="31"/>
        <v/>
      </c>
      <c r="G347" s="49" t="str">
        <f t="shared" si="32"/>
        <v/>
      </c>
      <c r="H347" s="50" t="str">
        <f t="shared" si="33"/>
        <v/>
      </c>
      <c r="J347" s="46" t="str">
        <f t="shared" si="34"/>
        <v/>
      </c>
      <c r="S347" s="12"/>
      <c r="T347" s="65"/>
      <c r="U347" s="5"/>
      <c r="V347" s="6"/>
      <c r="W347" s="29" t="str">
        <f t="shared" si="35"/>
        <v/>
      </c>
    </row>
    <row r="348" spans="1:23" x14ac:dyDescent="0.25">
      <c r="A348" s="12"/>
      <c r="C348" s="18"/>
      <c r="D348" s="6"/>
      <c r="E348" s="36" t="str">
        <f t="shared" si="30"/>
        <v/>
      </c>
      <c r="F348" s="37" t="str">
        <f t="shared" si="31"/>
        <v/>
      </c>
      <c r="G348" s="49" t="str">
        <f t="shared" si="32"/>
        <v/>
      </c>
      <c r="H348" s="50" t="str">
        <f t="shared" si="33"/>
        <v/>
      </c>
      <c r="J348" s="46" t="str">
        <f t="shared" si="34"/>
        <v/>
      </c>
      <c r="S348" s="12"/>
      <c r="T348" s="65"/>
      <c r="U348" s="5"/>
      <c r="V348" s="6"/>
      <c r="W348" s="29" t="str">
        <f t="shared" si="35"/>
        <v/>
      </c>
    </row>
    <row r="349" spans="1:23" x14ac:dyDescent="0.25">
      <c r="A349" s="12"/>
      <c r="C349" s="18"/>
      <c r="D349" s="6"/>
      <c r="E349" s="36" t="str">
        <f t="shared" si="30"/>
        <v/>
      </c>
      <c r="F349" s="37" t="str">
        <f t="shared" si="31"/>
        <v/>
      </c>
      <c r="G349" s="49" t="str">
        <f t="shared" si="32"/>
        <v/>
      </c>
      <c r="H349" s="50" t="str">
        <f t="shared" si="33"/>
        <v/>
      </c>
      <c r="J349" s="46" t="str">
        <f t="shared" si="34"/>
        <v/>
      </c>
      <c r="S349" s="12"/>
      <c r="T349" s="65"/>
      <c r="U349" s="5"/>
      <c r="V349" s="6"/>
      <c r="W349" s="29" t="str">
        <f t="shared" si="35"/>
        <v/>
      </c>
    </row>
    <row r="350" spans="1:23" x14ac:dyDescent="0.25">
      <c r="A350" s="12"/>
      <c r="C350" s="18"/>
      <c r="D350" s="6"/>
      <c r="E350" s="36" t="str">
        <f t="shared" si="30"/>
        <v/>
      </c>
      <c r="F350" s="37" t="str">
        <f t="shared" si="31"/>
        <v/>
      </c>
      <c r="G350" s="49" t="str">
        <f t="shared" si="32"/>
        <v/>
      </c>
      <c r="H350" s="50" t="str">
        <f t="shared" si="33"/>
        <v/>
      </c>
      <c r="J350" s="46" t="str">
        <f t="shared" si="34"/>
        <v/>
      </c>
      <c r="S350" s="12"/>
      <c r="T350" s="65"/>
      <c r="U350" s="5"/>
      <c r="V350" s="6"/>
      <c r="W350" s="29" t="str">
        <f t="shared" si="35"/>
        <v/>
      </c>
    </row>
    <row r="351" spans="1:23" x14ac:dyDescent="0.25">
      <c r="A351" s="12"/>
      <c r="C351" s="18"/>
      <c r="D351" s="6"/>
      <c r="E351" s="36" t="str">
        <f t="shared" si="30"/>
        <v/>
      </c>
      <c r="F351" s="37" t="str">
        <f t="shared" si="31"/>
        <v/>
      </c>
      <c r="G351" s="49" t="str">
        <f t="shared" si="32"/>
        <v/>
      </c>
      <c r="H351" s="50" t="str">
        <f t="shared" si="33"/>
        <v/>
      </c>
      <c r="J351" s="46" t="str">
        <f t="shared" si="34"/>
        <v/>
      </c>
      <c r="S351" s="12"/>
      <c r="T351" s="65"/>
      <c r="U351" s="5"/>
      <c r="V351" s="6"/>
      <c r="W351" s="29" t="str">
        <f t="shared" si="35"/>
        <v/>
      </c>
    </row>
    <row r="352" spans="1:23" x14ac:dyDescent="0.25">
      <c r="A352" s="12"/>
      <c r="C352" s="18"/>
      <c r="D352" s="6"/>
      <c r="E352" s="36" t="str">
        <f t="shared" si="30"/>
        <v/>
      </c>
      <c r="F352" s="37" t="str">
        <f t="shared" si="31"/>
        <v/>
      </c>
      <c r="G352" s="49" t="str">
        <f t="shared" si="32"/>
        <v/>
      </c>
      <c r="H352" s="50" t="str">
        <f t="shared" si="33"/>
        <v/>
      </c>
      <c r="J352" s="46" t="str">
        <f t="shared" si="34"/>
        <v/>
      </c>
      <c r="S352" s="12"/>
      <c r="T352" s="65"/>
      <c r="U352" s="5"/>
      <c r="V352" s="6"/>
      <c r="W352" s="29" t="str">
        <f t="shared" si="35"/>
        <v/>
      </c>
    </row>
    <row r="353" spans="1:23" x14ac:dyDescent="0.25">
      <c r="A353" s="12"/>
      <c r="C353" s="18"/>
      <c r="D353" s="6"/>
      <c r="E353" s="36" t="str">
        <f t="shared" si="30"/>
        <v/>
      </c>
      <c r="F353" s="37" t="str">
        <f t="shared" si="31"/>
        <v/>
      </c>
      <c r="G353" s="49" t="str">
        <f t="shared" si="32"/>
        <v/>
      </c>
      <c r="H353" s="50" t="str">
        <f t="shared" si="33"/>
        <v/>
      </c>
      <c r="J353" s="46" t="str">
        <f t="shared" si="34"/>
        <v/>
      </c>
      <c r="S353" s="12"/>
      <c r="T353" s="65"/>
      <c r="U353" s="5"/>
      <c r="V353" s="6"/>
      <c r="W353" s="29" t="str">
        <f t="shared" si="35"/>
        <v/>
      </c>
    </row>
    <row r="354" spans="1:23" x14ac:dyDescent="0.25">
      <c r="A354" s="12"/>
      <c r="C354" s="18"/>
      <c r="D354" s="6"/>
      <c r="E354" s="36" t="str">
        <f t="shared" si="30"/>
        <v/>
      </c>
      <c r="F354" s="37" t="str">
        <f t="shared" si="31"/>
        <v/>
      </c>
      <c r="G354" s="49" t="str">
        <f t="shared" si="32"/>
        <v/>
      </c>
      <c r="H354" s="50" t="str">
        <f t="shared" si="33"/>
        <v/>
      </c>
      <c r="J354" s="46" t="str">
        <f t="shared" si="34"/>
        <v/>
      </c>
      <c r="S354" s="12"/>
      <c r="T354" s="65"/>
      <c r="U354" s="5"/>
      <c r="V354" s="6"/>
      <c r="W354" s="29" t="str">
        <f t="shared" si="35"/>
        <v/>
      </c>
    </row>
    <row r="355" spans="1:23" x14ac:dyDescent="0.25">
      <c r="A355" s="12"/>
      <c r="C355" s="18"/>
      <c r="D355" s="6"/>
      <c r="E355" s="36" t="str">
        <f t="shared" si="30"/>
        <v/>
      </c>
      <c r="F355" s="37" t="str">
        <f t="shared" si="31"/>
        <v/>
      </c>
      <c r="G355" s="49" t="str">
        <f t="shared" si="32"/>
        <v/>
      </c>
      <c r="H355" s="50" t="str">
        <f t="shared" si="33"/>
        <v/>
      </c>
      <c r="J355" s="46" t="str">
        <f t="shared" si="34"/>
        <v/>
      </c>
      <c r="S355" s="12"/>
      <c r="T355" s="65"/>
      <c r="U355" s="5"/>
      <c r="V355" s="6"/>
      <c r="W355" s="29" t="str">
        <f t="shared" si="35"/>
        <v/>
      </c>
    </row>
    <row r="356" spans="1:23" x14ac:dyDescent="0.25">
      <c r="A356" s="12"/>
      <c r="C356" s="18"/>
      <c r="D356" s="6"/>
      <c r="E356" s="36" t="str">
        <f t="shared" si="30"/>
        <v/>
      </c>
      <c r="F356" s="37" t="str">
        <f t="shared" si="31"/>
        <v/>
      </c>
      <c r="G356" s="49" t="str">
        <f t="shared" si="32"/>
        <v/>
      </c>
      <c r="H356" s="50" t="str">
        <f t="shared" si="33"/>
        <v/>
      </c>
      <c r="J356" s="46" t="str">
        <f t="shared" si="34"/>
        <v/>
      </c>
      <c r="S356" s="12"/>
      <c r="T356" s="65"/>
      <c r="U356" s="5"/>
      <c r="V356" s="6"/>
      <c r="W356" s="29" t="str">
        <f t="shared" si="35"/>
        <v/>
      </c>
    </row>
    <row r="357" spans="1:23" x14ac:dyDescent="0.25">
      <c r="A357" s="12"/>
      <c r="C357" s="18"/>
      <c r="D357" s="6"/>
      <c r="E357" s="36" t="str">
        <f t="shared" si="30"/>
        <v/>
      </c>
      <c r="F357" s="37" t="str">
        <f t="shared" si="31"/>
        <v/>
      </c>
      <c r="G357" s="49" t="str">
        <f t="shared" si="32"/>
        <v/>
      </c>
      <c r="H357" s="50" t="str">
        <f t="shared" si="33"/>
        <v/>
      </c>
      <c r="J357" s="46" t="str">
        <f t="shared" si="34"/>
        <v/>
      </c>
      <c r="S357" s="12"/>
      <c r="T357" s="65"/>
      <c r="U357" s="5"/>
      <c r="V357" s="6"/>
      <c r="W357" s="29" t="str">
        <f t="shared" si="35"/>
        <v/>
      </c>
    </row>
    <row r="358" spans="1:23" x14ac:dyDescent="0.25">
      <c r="A358" s="12"/>
      <c r="C358" s="18"/>
      <c r="D358" s="6"/>
      <c r="E358" s="36" t="str">
        <f t="shared" si="30"/>
        <v/>
      </c>
      <c r="F358" s="37" t="str">
        <f t="shared" si="31"/>
        <v/>
      </c>
      <c r="G358" s="49" t="str">
        <f t="shared" si="32"/>
        <v/>
      </c>
      <c r="H358" s="50" t="str">
        <f t="shared" si="33"/>
        <v/>
      </c>
      <c r="J358" s="46" t="str">
        <f t="shared" si="34"/>
        <v/>
      </c>
      <c r="S358" s="12"/>
      <c r="T358" s="65"/>
      <c r="U358" s="5"/>
      <c r="V358" s="6"/>
      <c r="W358" s="29" t="str">
        <f t="shared" si="35"/>
        <v/>
      </c>
    </row>
    <row r="359" spans="1:23" x14ac:dyDescent="0.25">
      <c r="A359" s="12"/>
      <c r="C359" s="18"/>
      <c r="D359" s="6"/>
      <c r="E359" s="36" t="str">
        <f t="shared" si="30"/>
        <v/>
      </c>
      <c r="F359" s="37" t="str">
        <f t="shared" si="31"/>
        <v/>
      </c>
      <c r="G359" s="49" t="str">
        <f t="shared" si="32"/>
        <v/>
      </c>
      <c r="H359" s="50" t="str">
        <f t="shared" si="33"/>
        <v/>
      </c>
      <c r="J359" s="46" t="str">
        <f t="shared" si="34"/>
        <v/>
      </c>
      <c r="S359" s="12"/>
      <c r="T359" s="65"/>
      <c r="U359" s="5"/>
      <c r="V359" s="6"/>
      <c r="W359" s="29" t="str">
        <f t="shared" si="35"/>
        <v/>
      </c>
    </row>
    <row r="360" spans="1:23" x14ac:dyDescent="0.25">
      <c r="A360" s="12"/>
      <c r="C360" s="18"/>
      <c r="D360" s="6"/>
      <c r="E360" s="36" t="str">
        <f t="shared" si="30"/>
        <v/>
      </c>
      <c r="F360" s="37" t="str">
        <f t="shared" si="31"/>
        <v/>
      </c>
      <c r="G360" s="49" t="str">
        <f t="shared" si="32"/>
        <v/>
      </c>
      <c r="H360" s="50" t="str">
        <f t="shared" si="33"/>
        <v/>
      </c>
      <c r="J360" s="46" t="str">
        <f t="shared" si="34"/>
        <v/>
      </c>
      <c r="S360" s="12"/>
      <c r="T360" s="65"/>
      <c r="U360" s="5"/>
      <c r="V360" s="6"/>
      <c r="W360" s="29" t="str">
        <f t="shared" si="35"/>
        <v/>
      </c>
    </row>
    <row r="361" spans="1:23" x14ac:dyDescent="0.25">
      <c r="A361" s="12"/>
      <c r="C361" s="18"/>
      <c r="D361" s="6"/>
      <c r="E361" s="36" t="str">
        <f t="shared" si="30"/>
        <v/>
      </c>
      <c r="F361" s="37" t="str">
        <f t="shared" si="31"/>
        <v/>
      </c>
      <c r="G361" s="49" t="str">
        <f t="shared" si="32"/>
        <v/>
      </c>
      <c r="H361" s="50" t="str">
        <f t="shared" si="33"/>
        <v/>
      </c>
      <c r="J361" s="46" t="str">
        <f t="shared" si="34"/>
        <v/>
      </c>
      <c r="S361" s="12"/>
      <c r="T361" s="65"/>
      <c r="U361" s="5"/>
      <c r="V361" s="6"/>
      <c r="W361" s="29" t="str">
        <f t="shared" si="35"/>
        <v/>
      </c>
    </row>
    <row r="362" spans="1:23" x14ac:dyDescent="0.25">
      <c r="A362" s="12"/>
      <c r="C362" s="18"/>
      <c r="D362" s="6"/>
      <c r="E362" s="36" t="str">
        <f t="shared" si="30"/>
        <v/>
      </c>
      <c r="F362" s="37" t="str">
        <f t="shared" si="31"/>
        <v/>
      </c>
      <c r="G362" s="49" t="str">
        <f t="shared" si="32"/>
        <v/>
      </c>
      <c r="H362" s="50" t="str">
        <f t="shared" si="33"/>
        <v/>
      </c>
      <c r="J362" s="46" t="str">
        <f t="shared" si="34"/>
        <v/>
      </c>
      <c r="S362" s="12"/>
      <c r="T362" s="65"/>
      <c r="U362" s="5"/>
      <c r="V362" s="6"/>
      <c r="W362" s="29" t="str">
        <f t="shared" si="35"/>
        <v/>
      </c>
    </row>
    <row r="363" spans="1:23" x14ac:dyDescent="0.25">
      <c r="A363" s="12"/>
      <c r="C363" s="18"/>
      <c r="D363" s="6"/>
      <c r="E363" s="36" t="str">
        <f t="shared" si="30"/>
        <v/>
      </c>
      <c r="F363" s="37" t="str">
        <f t="shared" si="31"/>
        <v/>
      </c>
      <c r="G363" s="49" t="str">
        <f t="shared" si="32"/>
        <v/>
      </c>
      <c r="H363" s="50" t="str">
        <f t="shared" si="33"/>
        <v/>
      </c>
      <c r="J363" s="46" t="str">
        <f t="shared" si="34"/>
        <v/>
      </c>
      <c r="S363" s="12"/>
      <c r="T363" s="65"/>
      <c r="U363" s="5"/>
      <c r="V363" s="6"/>
      <c r="W363" s="29" t="str">
        <f t="shared" si="35"/>
        <v/>
      </c>
    </row>
    <row r="364" spans="1:23" x14ac:dyDescent="0.25">
      <c r="A364" s="12"/>
      <c r="C364" s="18"/>
      <c r="D364" s="6"/>
      <c r="E364" s="36" t="str">
        <f t="shared" si="30"/>
        <v/>
      </c>
      <c r="F364" s="37" t="str">
        <f t="shared" si="31"/>
        <v/>
      </c>
      <c r="G364" s="49" t="str">
        <f t="shared" si="32"/>
        <v/>
      </c>
      <c r="H364" s="50" t="str">
        <f t="shared" si="33"/>
        <v/>
      </c>
      <c r="J364" s="46" t="str">
        <f t="shared" si="34"/>
        <v/>
      </c>
      <c r="S364" s="12"/>
      <c r="T364" s="65"/>
      <c r="U364" s="5"/>
      <c r="V364" s="6"/>
      <c r="W364" s="29" t="str">
        <f t="shared" si="35"/>
        <v/>
      </c>
    </row>
    <row r="365" spans="1:23" x14ac:dyDescent="0.25">
      <c r="A365" s="12"/>
      <c r="C365" s="18"/>
      <c r="D365" s="6"/>
      <c r="E365" s="36" t="str">
        <f t="shared" si="30"/>
        <v/>
      </c>
      <c r="F365" s="37" t="str">
        <f t="shared" si="31"/>
        <v/>
      </c>
      <c r="G365" s="49" t="str">
        <f t="shared" si="32"/>
        <v/>
      </c>
      <c r="H365" s="50" t="str">
        <f t="shared" si="33"/>
        <v/>
      </c>
      <c r="J365" s="46" t="str">
        <f t="shared" si="34"/>
        <v/>
      </c>
      <c r="S365" s="12"/>
      <c r="T365" s="65"/>
      <c r="U365" s="5"/>
      <c r="V365" s="6"/>
      <c r="W365" s="29" t="str">
        <f t="shared" si="35"/>
        <v/>
      </c>
    </row>
    <row r="366" spans="1:23" x14ac:dyDescent="0.25">
      <c r="A366" s="12"/>
      <c r="C366" s="18"/>
      <c r="D366" s="6"/>
      <c r="E366" s="36" t="str">
        <f t="shared" si="30"/>
        <v/>
      </c>
      <c r="F366" s="37" t="str">
        <f t="shared" si="31"/>
        <v/>
      </c>
      <c r="G366" s="49" t="str">
        <f t="shared" si="32"/>
        <v/>
      </c>
      <c r="H366" s="50" t="str">
        <f t="shared" si="33"/>
        <v/>
      </c>
      <c r="J366" s="46" t="str">
        <f t="shared" si="34"/>
        <v/>
      </c>
      <c r="S366" s="12"/>
      <c r="T366" s="65"/>
      <c r="U366" s="5"/>
      <c r="V366" s="6"/>
      <c r="W366" s="29" t="str">
        <f t="shared" si="35"/>
        <v/>
      </c>
    </row>
    <row r="367" spans="1:23" x14ac:dyDescent="0.25">
      <c r="A367" s="12"/>
      <c r="C367" s="18"/>
      <c r="D367" s="6"/>
      <c r="E367" s="36" t="str">
        <f t="shared" si="30"/>
        <v/>
      </c>
      <c r="F367" s="37" t="str">
        <f t="shared" si="31"/>
        <v/>
      </c>
      <c r="G367" s="49" t="str">
        <f t="shared" si="32"/>
        <v/>
      </c>
      <c r="H367" s="50" t="str">
        <f t="shared" si="33"/>
        <v/>
      </c>
      <c r="J367" s="46" t="str">
        <f t="shared" si="34"/>
        <v/>
      </c>
      <c r="S367" s="12"/>
      <c r="T367" s="65"/>
      <c r="U367" s="5"/>
      <c r="V367" s="6"/>
      <c r="W367" s="29" t="str">
        <f t="shared" si="35"/>
        <v/>
      </c>
    </row>
    <row r="368" spans="1:23" x14ac:dyDescent="0.25">
      <c r="A368" s="12"/>
      <c r="C368" s="18"/>
      <c r="D368" s="6"/>
      <c r="E368" s="36" t="str">
        <f t="shared" si="30"/>
        <v/>
      </c>
      <c r="F368" s="37" t="str">
        <f t="shared" si="31"/>
        <v/>
      </c>
      <c r="G368" s="49" t="str">
        <f t="shared" si="32"/>
        <v/>
      </c>
      <c r="H368" s="50" t="str">
        <f t="shared" si="33"/>
        <v/>
      </c>
      <c r="J368" s="46" t="str">
        <f t="shared" si="34"/>
        <v/>
      </c>
      <c r="S368" s="12"/>
      <c r="T368" s="65"/>
      <c r="U368" s="5"/>
      <c r="V368" s="6"/>
      <c r="W368" s="29" t="str">
        <f t="shared" si="35"/>
        <v/>
      </c>
    </row>
    <row r="369" spans="1:23" x14ac:dyDescent="0.25">
      <c r="A369" s="12"/>
      <c r="C369" s="18"/>
      <c r="D369" s="6"/>
      <c r="E369" s="36" t="str">
        <f t="shared" si="30"/>
        <v/>
      </c>
      <c r="F369" s="37" t="str">
        <f t="shared" si="31"/>
        <v/>
      </c>
      <c r="G369" s="49" t="str">
        <f t="shared" si="32"/>
        <v/>
      </c>
      <c r="H369" s="50" t="str">
        <f t="shared" si="33"/>
        <v/>
      </c>
      <c r="J369" s="46" t="str">
        <f t="shared" si="34"/>
        <v/>
      </c>
      <c r="S369" s="12"/>
      <c r="T369" s="65"/>
      <c r="U369" s="5"/>
      <c r="V369" s="6"/>
      <c r="W369" s="29" t="str">
        <f t="shared" si="35"/>
        <v/>
      </c>
    </row>
    <row r="370" spans="1:23" x14ac:dyDescent="0.25">
      <c r="A370" s="12"/>
      <c r="C370" s="18"/>
      <c r="D370" s="6"/>
      <c r="E370" s="36" t="str">
        <f t="shared" si="30"/>
        <v/>
      </c>
      <c r="F370" s="37" t="str">
        <f t="shared" si="31"/>
        <v/>
      </c>
      <c r="G370" s="49" t="str">
        <f t="shared" si="32"/>
        <v/>
      </c>
      <c r="H370" s="50" t="str">
        <f t="shared" si="33"/>
        <v/>
      </c>
      <c r="J370" s="46" t="str">
        <f t="shared" si="34"/>
        <v/>
      </c>
      <c r="S370" s="12"/>
      <c r="T370" s="65"/>
      <c r="U370" s="5"/>
      <c r="V370" s="6"/>
      <c r="W370" s="29" t="str">
        <f t="shared" si="35"/>
        <v/>
      </c>
    </row>
    <row r="371" spans="1:23" x14ac:dyDescent="0.25">
      <c r="A371" s="12"/>
      <c r="C371" s="18"/>
      <c r="D371" s="6"/>
      <c r="E371" s="36" t="str">
        <f t="shared" si="30"/>
        <v/>
      </c>
      <c r="F371" s="37" t="str">
        <f t="shared" si="31"/>
        <v/>
      </c>
      <c r="G371" s="49" t="str">
        <f t="shared" si="32"/>
        <v/>
      </c>
      <c r="H371" s="50" t="str">
        <f t="shared" si="33"/>
        <v/>
      </c>
      <c r="J371" s="46" t="str">
        <f t="shared" si="34"/>
        <v/>
      </c>
      <c r="S371" s="12"/>
      <c r="T371" s="65"/>
      <c r="U371" s="5"/>
      <c r="V371" s="6"/>
      <c r="W371" s="29" t="str">
        <f t="shared" si="35"/>
        <v/>
      </c>
    </row>
    <row r="372" spans="1:23" x14ac:dyDescent="0.25">
      <c r="A372" s="12"/>
      <c r="C372" s="18"/>
      <c r="D372" s="6"/>
      <c r="E372" s="36" t="str">
        <f t="shared" si="30"/>
        <v/>
      </c>
      <c r="F372" s="37" t="str">
        <f t="shared" si="31"/>
        <v/>
      </c>
      <c r="G372" s="49" t="str">
        <f t="shared" si="32"/>
        <v/>
      </c>
      <c r="H372" s="50" t="str">
        <f t="shared" si="33"/>
        <v/>
      </c>
      <c r="J372" s="46" t="str">
        <f t="shared" si="34"/>
        <v/>
      </c>
      <c r="S372" s="12"/>
      <c r="T372" s="65"/>
      <c r="U372" s="5"/>
      <c r="V372" s="6"/>
      <c r="W372" s="29" t="str">
        <f t="shared" si="35"/>
        <v/>
      </c>
    </row>
    <row r="373" spans="1:23" x14ac:dyDescent="0.25">
      <c r="A373" s="12"/>
      <c r="C373" s="18"/>
      <c r="D373" s="6"/>
      <c r="E373" s="36" t="str">
        <f t="shared" si="30"/>
        <v/>
      </c>
      <c r="F373" s="37" t="str">
        <f t="shared" si="31"/>
        <v/>
      </c>
      <c r="G373" s="49" t="str">
        <f t="shared" si="32"/>
        <v/>
      </c>
      <c r="H373" s="50" t="str">
        <f t="shared" si="33"/>
        <v/>
      </c>
      <c r="J373" s="46" t="str">
        <f t="shared" si="34"/>
        <v/>
      </c>
      <c r="S373" s="12"/>
      <c r="T373" s="65"/>
      <c r="U373" s="5"/>
      <c r="V373" s="6"/>
      <c r="W373" s="29" t="str">
        <f t="shared" si="35"/>
        <v/>
      </c>
    </row>
    <row r="374" spans="1:23" x14ac:dyDescent="0.25">
      <c r="A374" s="12"/>
      <c r="C374" s="18"/>
      <c r="D374" s="6"/>
      <c r="E374" s="36" t="str">
        <f t="shared" si="30"/>
        <v/>
      </c>
      <c r="F374" s="37" t="str">
        <f t="shared" si="31"/>
        <v/>
      </c>
      <c r="G374" s="49" t="str">
        <f t="shared" si="32"/>
        <v/>
      </c>
      <c r="H374" s="50" t="str">
        <f t="shared" si="33"/>
        <v/>
      </c>
      <c r="J374" s="46" t="str">
        <f t="shared" si="34"/>
        <v/>
      </c>
      <c r="S374" s="12"/>
      <c r="T374" s="65"/>
      <c r="U374" s="5"/>
      <c r="V374" s="6"/>
      <c r="W374" s="29" t="str">
        <f t="shared" si="35"/>
        <v/>
      </c>
    </row>
    <row r="375" spans="1:23" x14ac:dyDescent="0.25">
      <c r="A375" s="12"/>
      <c r="C375" s="18"/>
      <c r="D375" s="6"/>
      <c r="E375" s="36" t="str">
        <f t="shared" si="30"/>
        <v/>
      </c>
      <c r="F375" s="37" t="str">
        <f t="shared" si="31"/>
        <v/>
      </c>
      <c r="G375" s="49" t="str">
        <f t="shared" si="32"/>
        <v/>
      </c>
      <c r="H375" s="50" t="str">
        <f t="shared" si="33"/>
        <v/>
      </c>
      <c r="J375" s="46" t="str">
        <f t="shared" si="34"/>
        <v/>
      </c>
      <c r="S375" s="12"/>
      <c r="T375" s="65"/>
      <c r="U375" s="5"/>
      <c r="V375" s="6"/>
      <c r="W375" s="29" t="str">
        <f t="shared" si="35"/>
        <v/>
      </c>
    </row>
    <row r="376" spans="1:23" x14ac:dyDescent="0.25">
      <c r="A376" s="12"/>
      <c r="C376" s="18"/>
      <c r="D376" s="6"/>
      <c r="E376" s="36" t="str">
        <f t="shared" si="30"/>
        <v/>
      </c>
      <c r="F376" s="37" t="str">
        <f t="shared" si="31"/>
        <v/>
      </c>
      <c r="G376" s="49" t="str">
        <f t="shared" si="32"/>
        <v/>
      </c>
      <c r="H376" s="50" t="str">
        <f t="shared" si="33"/>
        <v/>
      </c>
      <c r="J376" s="46" t="str">
        <f t="shared" si="34"/>
        <v/>
      </c>
      <c r="S376" s="12"/>
      <c r="T376" s="65"/>
      <c r="U376" s="5"/>
      <c r="V376" s="6"/>
      <c r="W376" s="29" t="str">
        <f t="shared" si="35"/>
        <v/>
      </c>
    </row>
    <row r="377" spans="1:23" x14ac:dyDescent="0.25">
      <c r="A377" s="12"/>
      <c r="C377" s="18"/>
      <c r="D377" s="6"/>
      <c r="E377" s="36" t="str">
        <f t="shared" si="30"/>
        <v/>
      </c>
      <c r="F377" s="37" t="str">
        <f t="shared" si="31"/>
        <v/>
      </c>
      <c r="G377" s="49" t="str">
        <f t="shared" si="32"/>
        <v/>
      </c>
      <c r="H377" s="50" t="str">
        <f t="shared" si="33"/>
        <v/>
      </c>
      <c r="J377" s="46" t="str">
        <f t="shared" si="34"/>
        <v/>
      </c>
      <c r="S377" s="12"/>
      <c r="T377" s="65"/>
      <c r="U377" s="5"/>
      <c r="V377" s="6"/>
      <c r="W377" s="29" t="str">
        <f t="shared" si="35"/>
        <v/>
      </c>
    </row>
    <row r="378" spans="1:23" x14ac:dyDescent="0.25">
      <c r="A378" s="12"/>
      <c r="C378" s="18"/>
      <c r="D378" s="6"/>
      <c r="E378" s="36" t="str">
        <f t="shared" si="30"/>
        <v/>
      </c>
      <c r="F378" s="37" t="str">
        <f t="shared" si="31"/>
        <v/>
      </c>
      <c r="G378" s="49" t="str">
        <f t="shared" si="32"/>
        <v/>
      </c>
      <c r="H378" s="50" t="str">
        <f t="shared" si="33"/>
        <v/>
      </c>
      <c r="J378" s="46" t="str">
        <f t="shared" si="34"/>
        <v/>
      </c>
      <c r="S378" s="12"/>
      <c r="T378" s="65"/>
      <c r="U378" s="5"/>
      <c r="V378" s="6"/>
      <c r="W378" s="29" t="str">
        <f t="shared" si="35"/>
        <v/>
      </c>
    </row>
    <row r="379" spans="1:23" x14ac:dyDescent="0.25">
      <c r="A379" s="12"/>
      <c r="C379" s="18"/>
      <c r="D379" s="6"/>
      <c r="E379" s="36" t="str">
        <f t="shared" si="30"/>
        <v/>
      </c>
      <c r="F379" s="37" t="str">
        <f t="shared" si="31"/>
        <v/>
      </c>
      <c r="G379" s="49" t="str">
        <f t="shared" si="32"/>
        <v/>
      </c>
      <c r="H379" s="50" t="str">
        <f t="shared" si="33"/>
        <v/>
      </c>
      <c r="J379" s="46" t="str">
        <f t="shared" si="34"/>
        <v/>
      </c>
      <c r="S379" s="12"/>
      <c r="T379" s="65"/>
      <c r="U379" s="5"/>
      <c r="V379" s="6"/>
      <c r="W379" s="29" t="str">
        <f t="shared" si="35"/>
        <v/>
      </c>
    </row>
    <row r="380" spans="1:23" x14ac:dyDescent="0.25">
      <c r="A380" s="12"/>
      <c r="C380" s="18"/>
      <c r="D380" s="6"/>
      <c r="E380" s="36" t="str">
        <f t="shared" si="30"/>
        <v/>
      </c>
      <c r="F380" s="37" t="str">
        <f t="shared" si="31"/>
        <v/>
      </c>
      <c r="G380" s="49" t="str">
        <f t="shared" si="32"/>
        <v/>
      </c>
      <c r="H380" s="50" t="str">
        <f t="shared" si="33"/>
        <v/>
      </c>
      <c r="J380" s="46" t="str">
        <f t="shared" si="34"/>
        <v/>
      </c>
      <c r="S380" s="12"/>
      <c r="T380" s="65"/>
      <c r="U380" s="5"/>
      <c r="V380" s="6"/>
      <c r="W380" s="29" t="str">
        <f t="shared" si="35"/>
        <v/>
      </c>
    </row>
    <row r="381" spans="1:23" x14ac:dyDescent="0.25">
      <c r="A381" s="12"/>
      <c r="C381" s="18"/>
      <c r="D381" s="6"/>
      <c r="E381" s="36" t="str">
        <f t="shared" si="30"/>
        <v/>
      </c>
      <c r="F381" s="37" t="str">
        <f t="shared" si="31"/>
        <v/>
      </c>
      <c r="G381" s="49" t="str">
        <f t="shared" si="32"/>
        <v/>
      </c>
      <c r="H381" s="50" t="str">
        <f t="shared" si="33"/>
        <v/>
      </c>
      <c r="J381" s="46" t="str">
        <f t="shared" si="34"/>
        <v/>
      </c>
      <c r="S381" s="12"/>
      <c r="T381" s="65"/>
      <c r="U381" s="5"/>
      <c r="V381" s="6"/>
      <c r="W381" s="29" t="str">
        <f t="shared" si="35"/>
        <v/>
      </c>
    </row>
    <row r="382" spans="1:23" x14ac:dyDescent="0.25">
      <c r="A382" s="12"/>
      <c r="C382" s="18"/>
      <c r="D382" s="6"/>
      <c r="E382" s="36" t="str">
        <f t="shared" si="30"/>
        <v/>
      </c>
      <c r="F382" s="37" t="str">
        <f t="shared" si="31"/>
        <v/>
      </c>
      <c r="G382" s="49" t="str">
        <f t="shared" si="32"/>
        <v/>
      </c>
      <c r="H382" s="50" t="str">
        <f t="shared" si="33"/>
        <v/>
      </c>
      <c r="J382" s="46" t="str">
        <f t="shared" si="34"/>
        <v/>
      </c>
      <c r="S382" s="12"/>
      <c r="T382" s="65"/>
      <c r="U382" s="5"/>
      <c r="V382" s="6"/>
      <c r="W382" s="29" t="str">
        <f t="shared" si="35"/>
        <v/>
      </c>
    </row>
    <row r="383" spans="1:23" x14ac:dyDescent="0.25">
      <c r="A383" s="12"/>
      <c r="C383" s="18"/>
      <c r="D383" s="6"/>
      <c r="E383" s="36" t="str">
        <f t="shared" si="30"/>
        <v/>
      </c>
      <c r="F383" s="37" t="str">
        <f t="shared" si="31"/>
        <v/>
      </c>
      <c r="G383" s="49" t="str">
        <f t="shared" si="32"/>
        <v/>
      </c>
      <c r="H383" s="50" t="str">
        <f t="shared" si="33"/>
        <v/>
      </c>
      <c r="J383" s="46" t="str">
        <f t="shared" si="34"/>
        <v/>
      </c>
      <c r="S383" s="12"/>
      <c r="T383" s="65"/>
      <c r="U383" s="5"/>
      <c r="V383" s="6"/>
      <c r="W383" s="29" t="str">
        <f t="shared" si="35"/>
        <v/>
      </c>
    </row>
    <row r="384" spans="1:23" x14ac:dyDescent="0.25">
      <c r="A384" s="12"/>
      <c r="C384" s="18"/>
      <c r="D384" s="6"/>
      <c r="E384" s="36" t="str">
        <f t="shared" si="30"/>
        <v/>
      </c>
      <c r="F384" s="37" t="str">
        <f t="shared" si="31"/>
        <v/>
      </c>
      <c r="G384" s="49" t="str">
        <f t="shared" si="32"/>
        <v/>
      </c>
      <c r="H384" s="50" t="str">
        <f t="shared" si="33"/>
        <v/>
      </c>
      <c r="J384" s="46" t="str">
        <f t="shared" si="34"/>
        <v/>
      </c>
      <c r="S384" s="12"/>
      <c r="T384" s="65"/>
      <c r="U384" s="5"/>
      <c r="V384" s="6"/>
      <c r="W384" s="29" t="str">
        <f t="shared" si="35"/>
        <v/>
      </c>
    </row>
    <row r="385" spans="1:23" x14ac:dyDescent="0.25">
      <c r="A385" s="12"/>
      <c r="C385" s="18"/>
      <c r="D385" s="6"/>
      <c r="E385" s="36" t="str">
        <f t="shared" si="30"/>
        <v/>
      </c>
      <c r="F385" s="37" t="str">
        <f t="shared" si="31"/>
        <v/>
      </c>
      <c r="G385" s="49" t="str">
        <f t="shared" si="32"/>
        <v/>
      </c>
      <c r="H385" s="50" t="str">
        <f t="shared" si="33"/>
        <v/>
      </c>
      <c r="J385" s="46" t="str">
        <f t="shared" si="34"/>
        <v/>
      </c>
      <c r="S385" s="12"/>
      <c r="T385" s="65"/>
      <c r="U385" s="5"/>
      <c r="V385" s="6"/>
      <c r="W385" s="29" t="str">
        <f t="shared" si="35"/>
        <v/>
      </c>
    </row>
    <row r="386" spans="1:23" x14ac:dyDescent="0.25">
      <c r="A386" s="12"/>
      <c r="C386" s="18"/>
      <c r="D386" s="6"/>
      <c r="E386" s="36" t="str">
        <f t="shared" si="30"/>
        <v/>
      </c>
      <c r="F386" s="37" t="str">
        <f t="shared" si="31"/>
        <v/>
      </c>
      <c r="G386" s="49" t="str">
        <f t="shared" si="32"/>
        <v/>
      </c>
      <c r="H386" s="50" t="str">
        <f t="shared" si="33"/>
        <v/>
      </c>
      <c r="J386" s="46" t="str">
        <f t="shared" si="34"/>
        <v/>
      </c>
      <c r="S386" s="12"/>
      <c r="T386" s="65"/>
      <c r="U386" s="5"/>
      <c r="V386" s="6"/>
      <c r="W386" s="29" t="str">
        <f t="shared" si="35"/>
        <v/>
      </c>
    </row>
    <row r="387" spans="1:23" x14ac:dyDescent="0.25">
      <c r="A387" s="12"/>
      <c r="C387" s="18"/>
      <c r="D387" s="6"/>
      <c r="E387" s="36" t="str">
        <f t="shared" ref="E387:E450" si="36">IF(COUNTIF($U:$U,$C387)&gt;0,"Yes","")</f>
        <v/>
      </c>
      <c r="F387" s="37" t="str">
        <f t="shared" si="31"/>
        <v/>
      </c>
      <c r="G387" s="49" t="str">
        <f t="shared" si="32"/>
        <v/>
      </c>
      <c r="H387" s="50" t="str">
        <f t="shared" si="33"/>
        <v/>
      </c>
      <c r="J387" s="46" t="str">
        <f t="shared" si="34"/>
        <v/>
      </c>
      <c r="S387" s="12"/>
      <c r="T387" s="65"/>
      <c r="U387" s="5"/>
      <c r="V387" s="6"/>
      <c r="W387" s="29" t="str">
        <f t="shared" si="35"/>
        <v/>
      </c>
    </row>
    <row r="388" spans="1:23" x14ac:dyDescent="0.25">
      <c r="A388" s="12"/>
      <c r="C388" s="18"/>
      <c r="D388" s="6"/>
      <c r="E388" s="36" t="str">
        <f t="shared" si="36"/>
        <v/>
      </c>
      <c r="F388" s="37" t="str">
        <f t="shared" ref="F388:F451" si="37">IF(ISBLANK(C388),"",SUMIF(U:U,C388,V:V))</f>
        <v/>
      </c>
      <c r="G388" s="49" t="str">
        <f t="shared" ref="G388:G451" si="38">IFERROR(D388-F388,"")</f>
        <v/>
      </c>
      <c r="H388" s="50" t="str">
        <f t="shared" ref="H388:H451" si="39">IFERROR(G388/D388,"")</f>
        <v/>
      </c>
      <c r="J388" s="46" t="str">
        <f t="shared" ref="J388:J451" si="40">IF(H388=1,IF(COUNTIF($T:$T,$B388)&gt;0,"Yes",""),"")</f>
        <v/>
      </c>
      <c r="S388" s="12"/>
      <c r="T388" s="65"/>
      <c r="U388" s="5"/>
      <c r="V388" s="6"/>
      <c r="W388" s="29" t="str">
        <f t="shared" ref="W388:W451" si="41">IF(COUNTIF($C:$C,U388)&gt;0,"Yes","")</f>
        <v/>
      </c>
    </row>
    <row r="389" spans="1:23" x14ac:dyDescent="0.25">
      <c r="A389" s="12"/>
      <c r="C389" s="18"/>
      <c r="D389" s="6"/>
      <c r="E389" s="36" t="str">
        <f t="shared" si="36"/>
        <v/>
      </c>
      <c r="F389" s="37" t="str">
        <f t="shared" si="37"/>
        <v/>
      </c>
      <c r="G389" s="49" t="str">
        <f t="shared" si="38"/>
        <v/>
      </c>
      <c r="H389" s="50" t="str">
        <f t="shared" si="39"/>
        <v/>
      </c>
      <c r="J389" s="46" t="str">
        <f t="shared" si="40"/>
        <v/>
      </c>
      <c r="S389" s="12"/>
      <c r="T389" s="65"/>
      <c r="U389" s="5"/>
      <c r="V389" s="6"/>
      <c r="W389" s="29" t="str">
        <f t="shared" si="41"/>
        <v/>
      </c>
    </row>
    <row r="390" spans="1:23" x14ac:dyDescent="0.25">
      <c r="A390" s="12"/>
      <c r="C390" s="18"/>
      <c r="D390" s="6"/>
      <c r="E390" s="36" t="str">
        <f t="shared" si="36"/>
        <v/>
      </c>
      <c r="F390" s="37" t="str">
        <f t="shared" si="37"/>
        <v/>
      </c>
      <c r="G390" s="49" t="str">
        <f t="shared" si="38"/>
        <v/>
      </c>
      <c r="H390" s="50" t="str">
        <f t="shared" si="39"/>
        <v/>
      </c>
      <c r="J390" s="46" t="str">
        <f t="shared" si="40"/>
        <v/>
      </c>
      <c r="S390" s="12"/>
      <c r="T390" s="65"/>
      <c r="U390" s="5"/>
      <c r="V390" s="6"/>
      <c r="W390" s="29" t="str">
        <f t="shared" si="41"/>
        <v/>
      </c>
    </row>
    <row r="391" spans="1:23" x14ac:dyDescent="0.25">
      <c r="A391" s="12"/>
      <c r="C391" s="18"/>
      <c r="D391" s="6"/>
      <c r="E391" s="36" t="str">
        <f t="shared" si="36"/>
        <v/>
      </c>
      <c r="F391" s="37" t="str">
        <f t="shared" si="37"/>
        <v/>
      </c>
      <c r="G391" s="49" t="str">
        <f t="shared" si="38"/>
        <v/>
      </c>
      <c r="H391" s="50" t="str">
        <f t="shared" si="39"/>
        <v/>
      </c>
      <c r="J391" s="46" t="str">
        <f t="shared" si="40"/>
        <v/>
      </c>
      <c r="S391" s="12"/>
      <c r="T391" s="65"/>
      <c r="U391" s="5"/>
      <c r="V391" s="6"/>
      <c r="W391" s="29" t="str">
        <f t="shared" si="41"/>
        <v/>
      </c>
    </row>
    <row r="392" spans="1:23" x14ac:dyDescent="0.25">
      <c r="A392" s="12"/>
      <c r="C392" s="18"/>
      <c r="D392" s="6"/>
      <c r="E392" s="36" t="str">
        <f t="shared" si="36"/>
        <v/>
      </c>
      <c r="F392" s="37" t="str">
        <f t="shared" si="37"/>
        <v/>
      </c>
      <c r="G392" s="49" t="str">
        <f t="shared" si="38"/>
        <v/>
      </c>
      <c r="H392" s="50" t="str">
        <f t="shared" si="39"/>
        <v/>
      </c>
      <c r="J392" s="46" t="str">
        <f t="shared" si="40"/>
        <v/>
      </c>
      <c r="S392" s="12"/>
      <c r="T392" s="65"/>
      <c r="U392" s="5"/>
      <c r="V392" s="6"/>
      <c r="W392" s="29" t="str">
        <f t="shared" si="41"/>
        <v/>
      </c>
    </row>
    <row r="393" spans="1:23" x14ac:dyDescent="0.25">
      <c r="A393" s="12"/>
      <c r="C393" s="18"/>
      <c r="D393" s="6"/>
      <c r="E393" s="36" t="str">
        <f t="shared" si="36"/>
        <v/>
      </c>
      <c r="F393" s="37" t="str">
        <f t="shared" si="37"/>
        <v/>
      </c>
      <c r="G393" s="49" t="str">
        <f t="shared" si="38"/>
        <v/>
      </c>
      <c r="H393" s="50" t="str">
        <f t="shared" si="39"/>
        <v/>
      </c>
      <c r="J393" s="46" t="str">
        <f t="shared" si="40"/>
        <v/>
      </c>
      <c r="S393" s="12"/>
      <c r="T393" s="65"/>
      <c r="U393" s="5"/>
      <c r="V393" s="6"/>
      <c r="W393" s="29" t="str">
        <f t="shared" si="41"/>
        <v/>
      </c>
    </row>
    <row r="394" spans="1:23" x14ac:dyDescent="0.25">
      <c r="A394" s="12"/>
      <c r="C394" s="18"/>
      <c r="D394" s="6"/>
      <c r="E394" s="36" t="str">
        <f t="shared" si="36"/>
        <v/>
      </c>
      <c r="F394" s="37" t="str">
        <f t="shared" si="37"/>
        <v/>
      </c>
      <c r="G394" s="49" t="str">
        <f t="shared" si="38"/>
        <v/>
      </c>
      <c r="H394" s="50" t="str">
        <f t="shared" si="39"/>
        <v/>
      </c>
      <c r="J394" s="46" t="str">
        <f t="shared" si="40"/>
        <v/>
      </c>
      <c r="S394" s="12"/>
      <c r="T394" s="65"/>
      <c r="U394" s="5"/>
      <c r="V394" s="6"/>
      <c r="W394" s="29" t="str">
        <f t="shared" si="41"/>
        <v/>
      </c>
    </row>
    <row r="395" spans="1:23" x14ac:dyDescent="0.25">
      <c r="A395" s="12"/>
      <c r="C395" s="18"/>
      <c r="D395" s="6"/>
      <c r="E395" s="36" t="str">
        <f t="shared" si="36"/>
        <v/>
      </c>
      <c r="F395" s="37" t="str">
        <f t="shared" si="37"/>
        <v/>
      </c>
      <c r="G395" s="49" t="str">
        <f t="shared" si="38"/>
        <v/>
      </c>
      <c r="H395" s="50" t="str">
        <f t="shared" si="39"/>
        <v/>
      </c>
      <c r="J395" s="46" t="str">
        <f t="shared" si="40"/>
        <v/>
      </c>
      <c r="S395" s="12"/>
      <c r="T395" s="65"/>
      <c r="U395" s="5"/>
      <c r="V395" s="6"/>
      <c r="W395" s="29" t="str">
        <f t="shared" si="41"/>
        <v/>
      </c>
    </row>
    <row r="396" spans="1:23" x14ac:dyDescent="0.25">
      <c r="A396" s="12"/>
      <c r="C396" s="18"/>
      <c r="D396" s="6"/>
      <c r="E396" s="36" t="str">
        <f t="shared" si="36"/>
        <v/>
      </c>
      <c r="F396" s="37" t="str">
        <f t="shared" si="37"/>
        <v/>
      </c>
      <c r="G396" s="49" t="str">
        <f t="shared" si="38"/>
        <v/>
      </c>
      <c r="H396" s="50" t="str">
        <f t="shared" si="39"/>
        <v/>
      </c>
      <c r="J396" s="46" t="str">
        <f t="shared" si="40"/>
        <v/>
      </c>
      <c r="S396" s="12"/>
      <c r="T396" s="65"/>
      <c r="U396" s="5"/>
      <c r="V396" s="6"/>
      <c r="W396" s="29" t="str">
        <f t="shared" si="41"/>
        <v/>
      </c>
    </row>
    <row r="397" spans="1:23" x14ac:dyDescent="0.25">
      <c r="A397" s="12"/>
      <c r="C397" s="18"/>
      <c r="D397" s="6"/>
      <c r="E397" s="36" t="str">
        <f t="shared" si="36"/>
        <v/>
      </c>
      <c r="F397" s="37" t="str">
        <f t="shared" si="37"/>
        <v/>
      </c>
      <c r="G397" s="49" t="str">
        <f t="shared" si="38"/>
        <v/>
      </c>
      <c r="H397" s="50" t="str">
        <f t="shared" si="39"/>
        <v/>
      </c>
      <c r="J397" s="46" t="str">
        <f t="shared" si="40"/>
        <v/>
      </c>
      <c r="S397" s="12"/>
      <c r="T397" s="65"/>
      <c r="U397" s="5"/>
      <c r="V397" s="6"/>
      <c r="W397" s="29" t="str">
        <f t="shared" si="41"/>
        <v/>
      </c>
    </row>
    <row r="398" spans="1:23" x14ac:dyDescent="0.25">
      <c r="A398" s="12"/>
      <c r="C398" s="18"/>
      <c r="D398" s="6"/>
      <c r="E398" s="36" t="str">
        <f t="shared" si="36"/>
        <v/>
      </c>
      <c r="F398" s="37" t="str">
        <f t="shared" si="37"/>
        <v/>
      </c>
      <c r="G398" s="49" t="str">
        <f t="shared" si="38"/>
        <v/>
      </c>
      <c r="H398" s="50" t="str">
        <f t="shared" si="39"/>
        <v/>
      </c>
      <c r="J398" s="46" t="str">
        <f t="shared" si="40"/>
        <v/>
      </c>
      <c r="S398" s="12"/>
      <c r="T398" s="65"/>
      <c r="U398" s="5"/>
      <c r="V398" s="6"/>
      <c r="W398" s="29" t="str">
        <f t="shared" si="41"/>
        <v/>
      </c>
    </row>
    <row r="399" spans="1:23" x14ac:dyDescent="0.25">
      <c r="A399" s="12"/>
      <c r="C399" s="18"/>
      <c r="D399" s="6"/>
      <c r="E399" s="36" t="str">
        <f t="shared" si="36"/>
        <v/>
      </c>
      <c r="F399" s="37" t="str">
        <f t="shared" si="37"/>
        <v/>
      </c>
      <c r="G399" s="49" t="str">
        <f t="shared" si="38"/>
        <v/>
      </c>
      <c r="H399" s="50" t="str">
        <f t="shared" si="39"/>
        <v/>
      </c>
      <c r="J399" s="46" t="str">
        <f t="shared" si="40"/>
        <v/>
      </c>
      <c r="S399" s="12"/>
      <c r="T399" s="65"/>
      <c r="U399" s="5"/>
      <c r="V399" s="6"/>
      <c r="W399" s="29" t="str">
        <f t="shared" si="41"/>
        <v/>
      </c>
    </row>
    <row r="400" spans="1:23" x14ac:dyDescent="0.25">
      <c r="A400" s="12"/>
      <c r="C400" s="18"/>
      <c r="D400" s="6"/>
      <c r="E400" s="36" t="str">
        <f t="shared" si="36"/>
        <v/>
      </c>
      <c r="F400" s="37" t="str">
        <f t="shared" si="37"/>
        <v/>
      </c>
      <c r="G400" s="49" t="str">
        <f t="shared" si="38"/>
        <v/>
      </c>
      <c r="H400" s="50" t="str">
        <f t="shared" si="39"/>
        <v/>
      </c>
      <c r="J400" s="46" t="str">
        <f t="shared" si="40"/>
        <v/>
      </c>
      <c r="S400" s="12"/>
      <c r="T400" s="65"/>
      <c r="U400" s="5"/>
      <c r="V400" s="6"/>
      <c r="W400" s="29" t="str">
        <f t="shared" si="41"/>
        <v/>
      </c>
    </row>
    <row r="401" spans="1:23" x14ac:dyDescent="0.25">
      <c r="A401" s="12"/>
      <c r="C401" s="18"/>
      <c r="D401" s="6"/>
      <c r="E401" s="36" t="str">
        <f t="shared" si="36"/>
        <v/>
      </c>
      <c r="F401" s="37" t="str">
        <f t="shared" si="37"/>
        <v/>
      </c>
      <c r="G401" s="49" t="str">
        <f t="shared" si="38"/>
        <v/>
      </c>
      <c r="H401" s="50" t="str">
        <f t="shared" si="39"/>
        <v/>
      </c>
      <c r="J401" s="46" t="str">
        <f t="shared" si="40"/>
        <v/>
      </c>
      <c r="S401" s="12"/>
      <c r="T401" s="65"/>
      <c r="U401" s="5"/>
      <c r="V401" s="6"/>
      <c r="W401" s="29" t="str">
        <f t="shared" si="41"/>
        <v/>
      </c>
    </row>
    <row r="402" spans="1:23" x14ac:dyDescent="0.25">
      <c r="A402" s="12"/>
      <c r="C402" s="18"/>
      <c r="D402" s="6"/>
      <c r="E402" s="36" t="str">
        <f t="shared" si="36"/>
        <v/>
      </c>
      <c r="F402" s="37" t="str">
        <f t="shared" si="37"/>
        <v/>
      </c>
      <c r="G402" s="49" t="str">
        <f t="shared" si="38"/>
        <v/>
      </c>
      <c r="H402" s="50" t="str">
        <f t="shared" si="39"/>
        <v/>
      </c>
      <c r="J402" s="46" t="str">
        <f t="shared" si="40"/>
        <v/>
      </c>
      <c r="S402" s="12"/>
      <c r="T402" s="65"/>
      <c r="U402" s="5"/>
      <c r="V402" s="6"/>
      <c r="W402" s="29" t="str">
        <f t="shared" si="41"/>
        <v/>
      </c>
    </row>
    <row r="403" spans="1:23" x14ac:dyDescent="0.25">
      <c r="A403" s="12"/>
      <c r="C403" s="18"/>
      <c r="D403" s="6"/>
      <c r="E403" s="36" t="str">
        <f t="shared" si="36"/>
        <v/>
      </c>
      <c r="F403" s="37" t="str">
        <f t="shared" si="37"/>
        <v/>
      </c>
      <c r="G403" s="49" t="str">
        <f t="shared" si="38"/>
        <v/>
      </c>
      <c r="H403" s="50" t="str">
        <f t="shared" si="39"/>
        <v/>
      </c>
      <c r="J403" s="46" t="str">
        <f t="shared" si="40"/>
        <v/>
      </c>
      <c r="S403" s="12"/>
      <c r="T403" s="65"/>
      <c r="U403" s="5"/>
      <c r="V403" s="6"/>
      <c r="W403" s="29" t="str">
        <f t="shared" si="41"/>
        <v/>
      </c>
    </row>
    <row r="404" spans="1:23" x14ac:dyDescent="0.25">
      <c r="A404" s="12"/>
      <c r="C404" s="18"/>
      <c r="D404" s="6"/>
      <c r="E404" s="36" t="str">
        <f t="shared" si="36"/>
        <v/>
      </c>
      <c r="F404" s="37" t="str">
        <f t="shared" si="37"/>
        <v/>
      </c>
      <c r="G404" s="49" t="str">
        <f t="shared" si="38"/>
        <v/>
      </c>
      <c r="H404" s="50" t="str">
        <f t="shared" si="39"/>
        <v/>
      </c>
      <c r="J404" s="46" t="str">
        <f t="shared" si="40"/>
        <v/>
      </c>
      <c r="S404" s="12"/>
      <c r="T404" s="65"/>
      <c r="U404" s="5"/>
      <c r="V404" s="6"/>
      <c r="W404" s="29" t="str">
        <f t="shared" si="41"/>
        <v/>
      </c>
    </row>
    <row r="405" spans="1:23" x14ac:dyDescent="0.25">
      <c r="A405" s="12"/>
      <c r="C405" s="18"/>
      <c r="D405" s="6"/>
      <c r="E405" s="36" t="str">
        <f t="shared" si="36"/>
        <v/>
      </c>
      <c r="F405" s="37" t="str">
        <f t="shared" si="37"/>
        <v/>
      </c>
      <c r="G405" s="49" t="str">
        <f t="shared" si="38"/>
        <v/>
      </c>
      <c r="H405" s="50" t="str">
        <f t="shared" si="39"/>
        <v/>
      </c>
      <c r="J405" s="46" t="str">
        <f t="shared" si="40"/>
        <v/>
      </c>
      <c r="S405" s="12"/>
      <c r="T405" s="65"/>
      <c r="U405" s="5"/>
      <c r="V405" s="6"/>
      <c r="W405" s="29" t="str">
        <f t="shared" si="41"/>
        <v/>
      </c>
    </row>
    <row r="406" spans="1:23" x14ac:dyDescent="0.25">
      <c r="A406" s="12"/>
      <c r="C406" s="18"/>
      <c r="D406" s="6"/>
      <c r="E406" s="36" t="str">
        <f t="shared" si="36"/>
        <v/>
      </c>
      <c r="F406" s="37" t="str">
        <f t="shared" si="37"/>
        <v/>
      </c>
      <c r="G406" s="49" t="str">
        <f t="shared" si="38"/>
        <v/>
      </c>
      <c r="H406" s="50" t="str">
        <f t="shared" si="39"/>
        <v/>
      </c>
      <c r="J406" s="46" t="str">
        <f t="shared" si="40"/>
        <v/>
      </c>
      <c r="S406" s="12"/>
      <c r="T406" s="65"/>
      <c r="U406" s="5"/>
      <c r="V406" s="6"/>
      <c r="W406" s="29" t="str">
        <f t="shared" si="41"/>
        <v/>
      </c>
    </row>
    <row r="407" spans="1:23" x14ac:dyDescent="0.25">
      <c r="A407" s="12"/>
      <c r="C407" s="18"/>
      <c r="D407" s="6"/>
      <c r="E407" s="36" t="str">
        <f t="shared" si="36"/>
        <v/>
      </c>
      <c r="F407" s="37" t="str">
        <f t="shared" si="37"/>
        <v/>
      </c>
      <c r="G407" s="49" t="str">
        <f t="shared" si="38"/>
        <v/>
      </c>
      <c r="H407" s="50" t="str">
        <f t="shared" si="39"/>
        <v/>
      </c>
      <c r="J407" s="46" t="str">
        <f t="shared" si="40"/>
        <v/>
      </c>
      <c r="S407" s="12"/>
      <c r="T407" s="65"/>
      <c r="U407" s="5"/>
      <c r="V407" s="6"/>
      <c r="W407" s="29" t="str">
        <f t="shared" si="41"/>
        <v/>
      </c>
    </row>
    <row r="408" spans="1:23" x14ac:dyDescent="0.25">
      <c r="A408" s="12"/>
      <c r="C408" s="18"/>
      <c r="D408" s="6"/>
      <c r="E408" s="36" t="str">
        <f t="shared" si="36"/>
        <v/>
      </c>
      <c r="F408" s="37" t="str">
        <f t="shared" si="37"/>
        <v/>
      </c>
      <c r="G408" s="49" t="str">
        <f t="shared" si="38"/>
        <v/>
      </c>
      <c r="H408" s="50" t="str">
        <f t="shared" si="39"/>
        <v/>
      </c>
      <c r="J408" s="46" t="str">
        <f t="shared" si="40"/>
        <v/>
      </c>
      <c r="S408" s="12"/>
      <c r="T408" s="65"/>
      <c r="U408" s="5"/>
      <c r="V408" s="6"/>
      <c r="W408" s="29" t="str">
        <f t="shared" si="41"/>
        <v/>
      </c>
    </row>
    <row r="409" spans="1:23" x14ac:dyDescent="0.25">
      <c r="A409" s="12"/>
      <c r="C409" s="18"/>
      <c r="D409" s="6"/>
      <c r="E409" s="36" t="str">
        <f t="shared" si="36"/>
        <v/>
      </c>
      <c r="F409" s="37" t="str">
        <f t="shared" si="37"/>
        <v/>
      </c>
      <c r="G409" s="49" t="str">
        <f t="shared" si="38"/>
        <v/>
      </c>
      <c r="H409" s="50" t="str">
        <f t="shared" si="39"/>
        <v/>
      </c>
      <c r="J409" s="46" t="str">
        <f t="shared" si="40"/>
        <v/>
      </c>
      <c r="S409" s="12"/>
      <c r="T409" s="65"/>
      <c r="U409" s="5"/>
      <c r="V409" s="6"/>
      <c r="W409" s="29" t="str">
        <f t="shared" si="41"/>
        <v/>
      </c>
    </row>
    <row r="410" spans="1:23" x14ac:dyDescent="0.25">
      <c r="A410" s="12"/>
      <c r="C410" s="18"/>
      <c r="D410" s="6"/>
      <c r="E410" s="36" t="str">
        <f t="shared" si="36"/>
        <v/>
      </c>
      <c r="F410" s="37" t="str">
        <f t="shared" si="37"/>
        <v/>
      </c>
      <c r="G410" s="49" t="str">
        <f t="shared" si="38"/>
        <v/>
      </c>
      <c r="H410" s="50" t="str">
        <f t="shared" si="39"/>
        <v/>
      </c>
      <c r="J410" s="46" t="str">
        <f t="shared" si="40"/>
        <v/>
      </c>
      <c r="S410" s="12"/>
      <c r="T410" s="65"/>
      <c r="U410" s="5"/>
      <c r="V410" s="6"/>
      <c r="W410" s="29" t="str">
        <f t="shared" si="41"/>
        <v/>
      </c>
    </row>
    <row r="411" spans="1:23" x14ac:dyDescent="0.25">
      <c r="A411" s="12"/>
      <c r="C411" s="18"/>
      <c r="D411" s="6"/>
      <c r="E411" s="36" t="str">
        <f t="shared" si="36"/>
        <v/>
      </c>
      <c r="F411" s="37" t="str">
        <f t="shared" si="37"/>
        <v/>
      </c>
      <c r="G411" s="49" t="str">
        <f t="shared" si="38"/>
        <v/>
      </c>
      <c r="H411" s="50" t="str">
        <f t="shared" si="39"/>
        <v/>
      </c>
      <c r="J411" s="46" t="str">
        <f t="shared" si="40"/>
        <v/>
      </c>
      <c r="S411" s="12"/>
      <c r="T411" s="65"/>
      <c r="U411" s="5"/>
      <c r="V411" s="6"/>
      <c r="W411" s="29" t="str">
        <f t="shared" si="41"/>
        <v/>
      </c>
    </row>
    <row r="412" spans="1:23" x14ac:dyDescent="0.25">
      <c r="A412" s="12"/>
      <c r="C412" s="18"/>
      <c r="D412" s="6"/>
      <c r="E412" s="36" t="str">
        <f t="shared" si="36"/>
        <v/>
      </c>
      <c r="F412" s="37" t="str">
        <f t="shared" si="37"/>
        <v/>
      </c>
      <c r="G412" s="49" t="str">
        <f t="shared" si="38"/>
        <v/>
      </c>
      <c r="H412" s="50" t="str">
        <f t="shared" si="39"/>
        <v/>
      </c>
      <c r="J412" s="46" t="str">
        <f t="shared" si="40"/>
        <v/>
      </c>
      <c r="S412" s="12"/>
      <c r="T412" s="65"/>
      <c r="U412" s="5"/>
      <c r="V412" s="6"/>
      <c r="W412" s="29" t="str">
        <f t="shared" si="41"/>
        <v/>
      </c>
    </row>
    <row r="413" spans="1:23" x14ac:dyDescent="0.25">
      <c r="A413" s="12"/>
      <c r="C413" s="18"/>
      <c r="D413" s="6"/>
      <c r="E413" s="36" t="str">
        <f t="shared" si="36"/>
        <v/>
      </c>
      <c r="F413" s="37" t="str">
        <f t="shared" si="37"/>
        <v/>
      </c>
      <c r="G413" s="49" t="str">
        <f t="shared" si="38"/>
        <v/>
      </c>
      <c r="H413" s="50" t="str">
        <f t="shared" si="39"/>
        <v/>
      </c>
      <c r="J413" s="46" t="str">
        <f t="shared" si="40"/>
        <v/>
      </c>
      <c r="S413" s="12"/>
      <c r="T413" s="65"/>
      <c r="U413" s="5"/>
      <c r="V413" s="6"/>
      <c r="W413" s="29" t="str">
        <f t="shared" si="41"/>
        <v/>
      </c>
    </row>
    <row r="414" spans="1:23" x14ac:dyDescent="0.25">
      <c r="A414" s="12"/>
      <c r="C414" s="18"/>
      <c r="D414" s="6"/>
      <c r="E414" s="36" t="str">
        <f t="shared" si="36"/>
        <v/>
      </c>
      <c r="F414" s="37" t="str">
        <f t="shared" si="37"/>
        <v/>
      </c>
      <c r="G414" s="49" t="str">
        <f t="shared" si="38"/>
        <v/>
      </c>
      <c r="H414" s="50" t="str">
        <f t="shared" si="39"/>
        <v/>
      </c>
      <c r="J414" s="46" t="str">
        <f t="shared" si="40"/>
        <v/>
      </c>
      <c r="S414" s="12"/>
      <c r="T414" s="65"/>
      <c r="U414" s="5"/>
      <c r="V414" s="6"/>
      <c r="W414" s="29" t="str">
        <f t="shared" si="41"/>
        <v/>
      </c>
    </row>
    <row r="415" spans="1:23" x14ac:dyDescent="0.25">
      <c r="A415" s="12"/>
      <c r="C415" s="18"/>
      <c r="D415" s="6"/>
      <c r="E415" s="36" t="str">
        <f t="shared" si="36"/>
        <v/>
      </c>
      <c r="F415" s="37" t="str">
        <f t="shared" si="37"/>
        <v/>
      </c>
      <c r="G415" s="49" t="str">
        <f t="shared" si="38"/>
        <v/>
      </c>
      <c r="H415" s="50" t="str">
        <f t="shared" si="39"/>
        <v/>
      </c>
      <c r="J415" s="46" t="str">
        <f t="shared" si="40"/>
        <v/>
      </c>
      <c r="S415" s="12"/>
      <c r="T415" s="65"/>
      <c r="U415" s="5"/>
      <c r="V415" s="6"/>
      <c r="W415" s="29" t="str">
        <f t="shared" si="41"/>
        <v/>
      </c>
    </row>
    <row r="416" spans="1:23" x14ac:dyDescent="0.25">
      <c r="A416" s="12"/>
      <c r="C416" s="18"/>
      <c r="D416" s="6"/>
      <c r="E416" s="36" t="str">
        <f t="shared" si="36"/>
        <v/>
      </c>
      <c r="F416" s="37" t="str">
        <f t="shared" si="37"/>
        <v/>
      </c>
      <c r="G416" s="49" t="str">
        <f t="shared" si="38"/>
        <v/>
      </c>
      <c r="H416" s="50" t="str">
        <f t="shared" si="39"/>
        <v/>
      </c>
      <c r="J416" s="46" t="str">
        <f t="shared" si="40"/>
        <v/>
      </c>
      <c r="S416" s="12"/>
      <c r="T416" s="65"/>
      <c r="U416" s="5"/>
      <c r="V416" s="6"/>
      <c r="W416" s="29" t="str">
        <f t="shared" si="41"/>
        <v/>
      </c>
    </row>
    <row r="417" spans="1:23" x14ac:dyDescent="0.25">
      <c r="A417" s="12"/>
      <c r="C417" s="18"/>
      <c r="D417" s="6"/>
      <c r="E417" s="36" t="str">
        <f t="shared" si="36"/>
        <v/>
      </c>
      <c r="F417" s="37" t="str">
        <f t="shared" si="37"/>
        <v/>
      </c>
      <c r="G417" s="49" t="str">
        <f t="shared" si="38"/>
        <v/>
      </c>
      <c r="H417" s="50" t="str">
        <f t="shared" si="39"/>
        <v/>
      </c>
      <c r="J417" s="46" t="str">
        <f t="shared" si="40"/>
        <v/>
      </c>
      <c r="S417" s="12"/>
      <c r="T417" s="65"/>
      <c r="U417" s="5"/>
      <c r="V417" s="6"/>
      <c r="W417" s="29" t="str">
        <f t="shared" si="41"/>
        <v/>
      </c>
    </row>
    <row r="418" spans="1:23" x14ac:dyDescent="0.25">
      <c r="A418" s="12"/>
      <c r="C418" s="18"/>
      <c r="D418" s="6"/>
      <c r="E418" s="36" t="str">
        <f t="shared" si="36"/>
        <v/>
      </c>
      <c r="F418" s="37" t="str">
        <f t="shared" si="37"/>
        <v/>
      </c>
      <c r="G418" s="49" t="str">
        <f t="shared" si="38"/>
        <v/>
      </c>
      <c r="H418" s="50" t="str">
        <f t="shared" si="39"/>
        <v/>
      </c>
      <c r="J418" s="46" t="str">
        <f t="shared" si="40"/>
        <v/>
      </c>
      <c r="S418" s="12"/>
      <c r="T418" s="65"/>
      <c r="U418" s="5"/>
      <c r="V418" s="6"/>
      <c r="W418" s="29" t="str">
        <f t="shared" si="41"/>
        <v/>
      </c>
    </row>
    <row r="419" spans="1:23" x14ac:dyDescent="0.25">
      <c r="A419" s="12"/>
      <c r="C419" s="18"/>
      <c r="D419" s="6"/>
      <c r="E419" s="36" t="str">
        <f t="shared" si="36"/>
        <v/>
      </c>
      <c r="F419" s="37" t="str">
        <f t="shared" si="37"/>
        <v/>
      </c>
      <c r="G419" s="49" t="str">
        <f t="shared" si="38"/>
        <v/>
      </c>
      <c r="H419" s="50" t="str">
        <f t="shared" si="39"/>
        <v/>
      </c>
      <c r="J419" s="46" t="str">
        <f t="shared" si="40"/>
        <v/>
      </c>
      <c r="S419" s="12"/>
      <c r="T419" s="65"/>
      <c r="U419" s="5"/>
      <c r="V419" s="6"/>
      <c r="W419" s="29" t="str">
        <f t="shared" si="41"/>
        <v/>
      </c>
    </row>
    <row r="420" spans="1:23" x14ac:dyDescent="0.25">
      <c r="A420" s="12"/>
      <c r="C420" s="18"/>
      <c r="D420" s="6"/>
      <c r="E420" s="36" t="str">
        <f t="shared" si="36"/>
        <v/>
      </c>
      <c r="F420" s="37" t="str">
        <f t="shared" si="37"/>
        <v/>
      </c>
      <c r="G420" s="49" t="str">
        <f t="shared" si="38"/>
        <v/>
      </c>
      <c r="H420" s="50" t="str">
        <f t="shared" si="39"/>
        <v/>
      </c>
      <c r="J420" s="46" t="str">
        <f t="shared" si="40"/>
        <v/>
      </c>
      <c r="S420" s="12"/>
      <c r="T420" s="65"/>
      <c r="U420" s="5"/>
      <c r="V420" s="6"/>
      <c r="W420" s="29" t="str">
        <f t="shared" si="41"/>
        <v/>
      </c>
    </row>
    <row r="421" spans="1:23" x14ac:dyDescent="0.25">
      <c r="A421" s="12"/>
      <c r="C421" s="18"/>
      <c r="D421" s="6"/>
      <c r="E421" s="36" t="str">
        <f t="shared" si="36"/>
        <v/>
      </c>
      <c r="F421" s="37" t="str">
        <f t="shared" si="37"/>
        <v/>
      </c>
      <c r="G421" s="49" t="str">
        <f t="shared" si="38"/>
        <v/>
      </c>
      <c r="H421" s="50" t="str">
        <f t="shared" si="39"/>
        <v/>
      </c>
      <c r="J421" s="46" t="str">
        <f t="shared" si="40"/>
        <v/>
      </c>
      <c r="S421" s="12"/>
      <c r="T421" s="65"/>
      <c r="U421" s="5"/>
      <c r="V421" s="6"/>
      <c r="W421" s="29" t="str">
        <f t="shared" si="41"/>
        <v/>
      </c>
    </row>
    <row r="422" spans="1:23" x14ac:dyDescent="0.25">
      <c r="A422" s="12"/>
      <c r="C422" s="18"/>
      <c r="D422" s="6"/>
      <c r="E422" s="36" t="str">
        <f t="shared" si="36"/>
        <v/>
      </c>
      <c r="F422" s="37" t="str">
        <f t="shared" si="37"/>
        <v/>
      </c>
      <c r="G422" s="49" t="str">
        <f t="shared" si="38"/>
        <v/>
      </c>
      <c r="H422" s="50" t="str">
        <f t="shared" si="39"/>
        <v/>
      </c>
      <c r="J422" s="46" t="str">
        <f t="shared" si="40"/>
        <v/>
      </c>
      <c r="S422" s="12"/>
      <c r="T422" s="65"/>
      <c r="U422" s="5"/>
      <c r="V422" s="6"/>
      <c r="W422" s="29" t="str">
        <f t="shared" si="41"/>
        <v/>
      </c>
    </row>
    <row r="423" spans="1:23" x14ac:dyDescent="0.25">
      <c r="A423" s="12"/>
      <c r="C423" s="18"/>
      <c r="D423" s="6"/>
      <c r="E423" s="36" t="str">
        <f t="shared" si="36"/>
        <v/>
      </c>
      <c r="F423" s="37" t="str">
        <f t="shared" si="37"/>
        <v/>
      </c>
      <c r="G423" s="49" t="str">
        <f t="shared" si="38"/>
        <v/>
      </c>
      <c r="H423" s="50" t="str">
        <f t="shared" si="39"/>
        <v/>
      </c>
      <c r="J423" s="46" t="str">
        <f t="shared" si="40"/>
        <v/>
      </c>
      <c r="S423" s="12"/>
      <c r="T423" s="65"/>
      <c r="U423" s="5"/>
      <c r="V423" s="6"/>
      <c r="W423" s="29" t="str">
        <f t="shared" si="41"/>
        <v/>
      </c>
    </row>
    <row r="424" spans="1:23" x14ac:dyDescent="0.25">
      <c r="A424" s="12"/>
      <c r="C424" s="18"/>
      <c r="D424" s="6"/>
      <c r="E424" s="36" t="str">
        <f t="shared" si="36"/>
        <v/>
      </c>
      <c r="F424" s="37" t="str">
        <f t="shared" si="37"/>
        <v/>
      </c>
      <c r="G424" s="49" t="str">
        <f t="shared" si="38"/>
        <v/>
      </c>
      <c r="H424" s="50" t="str">
        <f t="shared" si="39"/>
        <v/>
      </c>
      <c r="J424" s="46" t="str">
        <f t="shared" si="40"/>
        <v/>
      </c>
      <c r="S424" s="12"/>
      <c r="T424" s="65"/>
      <c r="U424" s="5"/>
      <c r="V424" s="6"/>
      <c r="W424" s="29" t="str">
        <f t="shared" si="41"/>
        <v/>
      </c>
    </row>
    <row r="425" spans="1:23" x14ac:dyDescent="0.25">
      <c r="A425" s="12"/>
      <c r="C425" s="18"/>
      <c r="D425" s="6"/>
      <c r="E425" s="36" t="str">
        <f t="shared" si="36"/>
        <v/>
      </c>
      <c r="F425" s="37" t="str">
        <f t="shared" si="37"/>
        <v/>
      </c>
      <c r="G425" s="49" t="str">
        <f t="shared" si="38"/>
        <v/>
      </c>
      <c r="H425" s="50" t="str">
        <f t="shared" si="39"/>
        <v/>
      </c>
      <c r="J425" s="46" t="str">
        <f t="shared" si="40"/>
        <v/>
      </c>
      <c r="S425" s="12"/>
      <c r="T425" s="65"/>
      <c r="U425" s="5"/>
      <c r="V425" s="6"/>
      <c r="W425" s="29" t="str">
        <f t="shared" si="41"/>
        <v/>
      </c>
    </row>
    <row r="426" spans="1:23" x14ac:dyDescent="0.25">
      <c r="A426" s="12"/>
      <c r="C426" s="18"/>
      <c r="D426" s="6"/>
      <c r="E426" s="36" t="str">
        <f t="shared" si="36"/>
        <v/>
      </c>
      <c r="F426" s="37" t="str">
        <f t="shared" si="37"/>
        <v/>
      </c>
      <c r="G426" s="49" t="str">
        <f t="shared" si="38"/>
        <v/>
      </c>
      <c r="H426" s="50" t="str">
        <f t="shared" si="39"/>
        <v/>
      </c>
      <c r="J426" s="46" t="str">
        <f t="shared" si="40"/>
        <v/>
      </c>
      <c r="S426" s="12"/>
      <c r="T426" s="65"/>
      <c r="U426" s="5"/>
      <c r="V426" s="6"/>
      <c r="W426" s="29" t="str">
        <f t="shared" si="41"/>
        <v/>
      </c>
    </row>
    <row r="427" spans="1:23" x14ac:dyDescent="0.25">
      <c r="A427" s="12"/>
      <c r="C427" s="18"/>
      <c r="D427" s="6"/>
      <c r="E427" s="36" t="str">
        <f t="shared" si="36"/>
        <v/>
      </c>
      <c r="F427" s="37" t="str">
        <f t="shared" si="37"/>
        <v/>
      </c>
      <c r="G427" s="49" t="str">
        <f t="shared" si="38"/>
        <v/>
      </c>
      <c r="H427" s="50" t="str">
        <f t="shared" si="39"/>
        <v/>
      </c>
      <c r="J427" s="46" t="str">
        <f t="shared" si="40"/>
        <v/>
      </c>
      <c r="S427" s="12"/>
      <c r="T427" s="65"/>
      <c r="U427" s="5"/>
      <c r="V427" s="6"/>
      <c r="W427" s="29" t="str">
        <f t="shared" si="41"/>
        <v/>
      </c>
    </row>
    <row r="428" spans="1:23" x14ac:dyDescent="0.25">
      <c r="A428" s="12"/>
      <c r="C428" s="18"/>
      <c r="D428" s="6"/>
      <c r="E428" s="36" t="str">
        <f t="shared" si="36"/>
        <v/>
      </c>
      <c r="F428" s="37" t="str">
        <f t="shared" si="37"/>
        <v/>
      </c>
      <c r="G428" s="49" t="str">
        <f t="shared" si="38"/>
        <v/>
      </c>
      <c r="H428" s="50" t="str">
        <f t="shared" si="39"/>
        <v/>
      </c>
      <c r="J428" s="46" t="str">
        <f t="shared" si="40"/>
        <v/>
      </c>
      <c r="S428" s="12"/>
      <c r="T428" s="65"/>
      <c r="U428" s="5"/>
      <c r="V428" s="6"/>
      <c r="W428" s="29" t="str">
        <f t="shared" si="41"/>
        <v/>
      </c>
    </row>
    <row r="429" spans="1:23" x14ac:dyDescent="0.25">
      <c r="A429" s="12"/>
      <c r="C429" s="18"/>
      <c r="D429" s="6"/>
      <c r="E429" s="36" t="str">
        <f t="shared" si="36"/>
        <v/>
      </c>
      <c r="F429" s="37" t="str">
        <f t="shared" si="37"/>
        <v/>
      </c>
      <c r="G429" s="49" t="str">
        <f t="shared" si="38"/>
        <v/>
      </c>
      <c r="H429" s="50" t="str">
        <f t="shared" si="39"/>
        <v/>
      </c>
      <c r="J429" s="46" t="str">
        <f t="shared" si="40"/>
        <v/>
      </c>
      <c r="S429" s="12"/>
      <c r="T429" s="65"/>
      <c r="U429" s="5"/>
      <c r="V429" s="6"/>
      <c r="W429" s="29" t="str">
        <f t="shared" si="41"/>
        <v/>
      </c>
    </row>
    <row r="430" spans="1:23" x14ac:dyDescent="0.25">
      <c r="A430" s="12"/>
      <c r="C430" s="18"/>
      <c r="D430" s="6"/>
      <c r="E430" s="36" t="str">
        <f t="shared" si="36"/>
        <v/>
      </c>
      <c r="F430" s="37" t="str">
        <f t="shared" si="37"/>
        <v/>
      </c>
      <c r="G430" s="49" t="str">
        <f t="shared" si="38"/>
        <v/>
      </c>
      <c r="H430" s="50" t="str">
        <f t="shared" si="39"/>
        <v/>
      </c>
      <c r="J430" s="46" t="str">
        <f t="shared" si="40"/>
        <v/>
      </c>
      <c r="S430" s="12"/>
      <c r="T430" s="65"/>
      <c r="U430" s="5"/>
      <c r="V430" s="6"/>
      <c r="W430" s="29" t="str">
        <f t="shared" si="41"/>
        <v/>
      </c>
    </row>
    <row r="431" spans="1:23" x14ac:dyDescent="0.25">
      <c r="A431" s="12"/>
      <c r="C431" s="18"/>
      <c r="D431" s="6"/>
      <c r="E431" s="36" t="str">
        <f t="shared" si="36"/>
        <v/>
      </c>
      <c r="F431" s="37" t="str">
        <f t="shared" si="37"/>
        <v/>
      </c>
      <c r="G431" s="49" t="str">
        <f t="shared" si="38"/>
        <v/>
      </c>
      <c r="H431" s="50" t="str">
        <f t="shared" si="39"/>
        <v/>
      </c>
      <c r="J431" s="46" t="str">
        <f t="shared" si="40"/>
        <v/>
      </c>
      <c r="S431" s="12"/>
      <c r="T431" s="65"/>
      <c r="U431" s="5"/>
      <c r="V431" s="6"/>
      <c r="W431" s="29" t="str">
        <f t="shared" si="41"/>
        <v/>
      </c>
    </row>
    <row r="432" spans="1:23" x14ac:dyDescent="0.25">
      <c r="A432" s="12"/>
      <c r="C432" s="18"/>
      <c r="D432" s="6"/>
      <c r="E432" s="36" t="str">
        <f t="shared" si="36"/>
        <v/>
      </c>
      <c r="F432" s="37" t="str">
        <f t="shared" si="37"/>
        <v/>
      </c>
      <c r="G432" s="49" t="str">
        <f t="shared" si="38"/>
        <v/>
      </c>
      <c r="H432" s="50" t="str">
        <f t="shared" si="39"/>
        <v/>
      </c>
      <c r="J432" s="46" t="str">
        <f t="shared" si="40"/>
        <v/>
      </c>
      <c r="S432" s="12"/>
      <c r="T432" s="65"/>
      <c r="U432" s="5"/>
      <c r="V432" s="6"/>
      <c r="W432" s="29" t="str">
        <f t="shared" si="41"/>
        <v/>
      </c>
    </row>
    <row r="433" spans="1:23" x14ac:dyDescent="0.25">
      <c r="A433" s="12"/>
      <c r="C433" s="18"/>
      <c r="D433" s="6"/>
      <c r="E433" s="36" t="str">
        <f t="shared" si="36"/>
        <v/>
      </c>
      <c r="F433" s="37" t="str">
        <f t="shared" si="37"/>
        <v/>
      </c>
      <c r="G433" s="49" t="str">
        <f t="shared" si="38"/>
        <v/>
      </c>
      <c r="H433" s="50" t="str">
        <f t="shared" si="39"/>
        <v/>
      </c>
      <c r="J433" s="46" t="str">
        <f t="shared" si="40"/>
        <v/>
      </c>
      <c r="S433" s="12"/>
      <c r="T433" s="65"/>
      <c r="U433" s="5"/>
      <c r="V433" s="6"/>
      <c r="W433" s="29" t="str">
        <f t="shared" si="41"/>
        <v/>
      </c>
    </row>
    <row r="434" spans="1:23" x14ac:dyDescent="0.25">
      <c r="A434" s="12"/>
      <c r="C434" s="18"/>
      <c r="D434" s="6"/>
      <c r="E434" s="36" t="str">
        <f t="shared" si="36"/>
        <v/>
      </c>
      <c r="F434" s="37" t="str">
        <f t="shared" si="37"/>
        <v/>
      </c>
      <c r="G434" s="49" t="str">
        <f t="shared" si="38"/>
        <v/>
      </c>
      <c r="H434" s="50" t="str">
        <f t="shared" si="39"/>
        <v/>
      </c>
      <c r="J434" s="46" t="str">
        <f t="shared" si="40"/>
        <v/>
      </c>
      <c r="S434" s="12"/>
      <c r="T434" s="65"/>
      <c r="U434" s="5"/>
      <c r="V434" s="6"/>
      <c r="W434" s="29" t="str">
        <f t="shared" si="41"/>
        <v/>
      </c>
    </row>
    <row r="435" spans="1:23" x14ac:dyDescent="0.25">
      <c r="A435" s="12"/>
      <c r="C435" s="18"/>
      <c r="D435" s="6"/>
      <c r="E435" s="36" t="str">
        <f t="shared" si="36"/>
        <v/>
      </c>
      <c r="F435" s="37" t="str">
        <f t="shared" si="37"/>
        <v/>
      </c>
      <c r="G435" s="49" t="str">
        <f t="shared" si="38"/>
        <v/>
      </c>
      <c r="H435" s="50" t="str">
        <f t="shared" si="39"/>
        <v/>
      </c>
      <c r="J435" s="46" t="str">
        <f t="shared" si="40"/>
        <v/>
      </c>
      <c r="S435" s="12"/>
      <c r="T435" s="65"/>
      <c r="U435" s="5"/>
      <c r="V435" s="6"/>
      <c r="W435" s="29" t="str">
        <f t="shared" si="41"/>
        <v/>
      </c>
    </row>
    <row r="436" spans="1:23" x14ac:dyDescent="0.25">
      <c r="A436" s="12"/>
      <c r="C436" s="18"/>
      <c r="D436" s="6"/>
      <c r="E436" s="36" t="str">
        <f t="shared" si="36"/>
        <v/>
      </c>
      <c r="F436" s="37" t="str">
        <f t="shared" si="37"/>
        <v/>
      </c>
      <c r="G436" s="49" t="str">
        <f t="shared" si="38"/>
        <v/>
      </c>
      <c r="H436" s="50" t="str">
        <f t="shared" si="39"/>
        <v/>
      </c>
      <c r="J436" s="46" t="str">
        <f t="shared" si="40"/>
        <v/>
      </c>
      <c r="S436" s="12"/>
      <c r="T436" s="65"/>
      <c r="U436" s="5"/>
      <c r="V436" s="6"/>
      <c r="W436" s="29" t="str">
        <f t="shared" si="41"/>
        <v/>
      </c>
    </row>
    <row r="437" spans="1:23" x14ac:dyDescent="0.25">
      <c r="A437" s="12"/>
      <c r="C437" s="18"/>
      <c r="D437" s="6"/>
      <c r="E437" s="36" t="str">
        <f t="shared" si="36"/>
        <v/>
      </c>
      <c r="F437" s="37" t="str">
        <f t="shared" si="37"/>
        <v/>
      </c>
      <c r="G437" s="49" t="str">
        <f t="shared" si="38"/>
        <v/>
      </c>
      <c r="H437" s="50" t="str">
        <f t="shared" si="39"/>
        <v/>
      </c>
      <c r="J437" s="46" t="str">
        <f t="shared" si="40"/>
        <v/>
      </c>
      <c r="S437" s="12"/>
      <c r="T437" s="65"/>
      <c r="U437" s="5"/>
      <c r="V437" s="6"/>
      <c r="W437" s="29" t="str">
        <f t="shared" si="41"/>
        <v/>
      </c>
    </row>
    <row r="438" spans="1:23" x14ac:dyDescent="0.25">
      <c r="A438" s="12"/>
      <c r="C438" s="18"/>
      <c r="D438" s="6"/>
      <c r="E438" s="36" t="str">
        <f t="shared" si="36"/>
        <v/>
      </c>
      <c r="F438" s="37" t="str">
        <f t="shared" si="37"/>
        <v/>
      </c>
      <c r="G438" s="49" t="str">
        <f t="shared" si="38"/>
        <v/>
      </c>
      <c r="H438" s="50" t="str">
        <f t="shared" si="39"/>
        <v/>
      </c>
      <c r="J438" s="46" t="str">
        <f t="shared" si="40"/>
        <v/>
      </c>
      <c r="S438" s="12"/>
      <c r="T438" s="65"/>
      <c r="U438" s="5"/>
      <c r="V438" s="6"/>
      <c r="W438" s="29" t="str">
        <f t="shared" si="41"/>
        <v/>
      </c>
    </row>
    <row r="439" spans="1:23" x14ac:dyDescent="0.25">
      <c r="A439" s="12"/>
      <c r="C439" s="18"/>
      <c r="D439" s="6"/>
      <c r="E439" s="36" t="str">
        <f t="shared" si="36"/>
        <v/>
      </c>
      <c r="F439" s="37" t="str">
        <f t="shared" si="37"/>
        <v/>
      </c>
      <c r="G439" s="49" t="str">
        <f t="shared" si="38"/>
        <v/>
      </c>
      <c r="H439" s="50" t="str">
        <f t="shared" si="39"/>
        <v/>
      </c>
      <c r="J439" s="46" t="str">
        <f t="shared" si="40"/>
        <v/>
      </c>
      <c r="S439" s="12"/>
      <c r="T439" s="65"/>
      <c r="U439" s="5"/>
      <c r="V439" s="6"/>
      <c r="W439" s="29" t="str">
        <f t="shared" si="41"/>
        <v/>
      </c>
    </row>
    <row r="440" spans="1:23" x14ac:dyDescent="0.25">
      <c r="A440" s="12"/>
      <c r="C440" s="18"/>
      <c r="D440" s="6"/>
      <c r="E440" s="36" t="str">
        <f t="shared" si="36"/>
        <v/>
      </c>
      <c r="F440" s="37" t="str">
        <f t="shared" si="37"/>
        <v/>
      </c>
      <c r="G440" s="49" t="str">
        <f t="shared" si="38"/>
        <v/>
      </c>
      <c r="H440" s="50" t="str">
        <f t="shared" si="39"/>
        <v/>
      </c>
      <c r="J440" s="46" t="str">
        <f t="shared" si="40"/>
        <v/>
      </c>
      <c r="S440" s="12"/>
      <c r="T440" s="65"/>
      <c r="U440" s="5"/>
      <c r="V440" s="6"/>
      <c r="W440" s="29" t="str">
        <f t="shared" si="41"/>
        <v/>
      </c>
    </row>
    <row r="441" spans="1:23" x14ac:dyDescent="0.25">
      <c r="A441" s="12"/>
      <c r="C441" s="18"/>
      <c r="D441" s="6"/>
      <c r="E441" s="36" t="str">
        <f t="shared" si="36"/>
        <v/>
      </c>
      <c r="F441" s="37" t="str">
        <f t="shared" si="37"/>
        <v/>
      </c>
      <c r="G441" s="49" t="str">
        <f t="shared" si="38"/>
        <v/>
      </c>
      <c r="H441" s="50" t="str">
        <f t="shared" si="39"/>
        <v/>
      </c>
      <c r="J441" s="46" t="str">
        <f t="shared" si="40"/>
        <v/>
      </c>
      <c r="S441" s="12"/>
      <c r="T441" s="65"/>
      <c r="U441" s="5"/>
      <c r="V441" s="6"/>
      <c r="W441" s="29" t="str">
        <f t="shared" si="41"/>
        <v/>
      </c>
    </row>
    <row r="442" spans="1:23" x14ac:dyDescent="0.25">
      <c r="A442" s="12"/>
      <c r="C442" s="18"/>
      <c r="D442" s="6"/>
      <c r="E442" s="36" t="str">
        <f t="shared" si="36"/>
        <v/>
      </c>
      <c r="F442" s="37" t="str">
        <f t="shared" si="37"/>
        <v/>
      </c>
      <c r="G442" s="49" t="str">
        <f t="shared" si="38"/>
        <v/>
      </c>
      <c r="H442" s="50" t="str">
        <f t="shared" si="39"/>
        <v/>
      </c>
      <c r="J442" s="46" t="str">
        <f t="shared" si="40"/>
        <v/>
      </c>
      <c r="S442" s="12"/>
      <c r="T442" s="65"/>
      <c r="U442" s="5"/>
      <c r="V442" s="6"/>
      <c r="W442" s="29" t="str">
        <f t="shared" si="41"/>
        <v/>
      </c>
    </row>
    <row r="443" spans="1:23" x14ac:dyDescent="0.25">
      <c r="A443" s="12"/>
      <c r="C443" s="18"/>
      <c r="D443" s="6"/>
      <c r="E443" s="36" t="str">
        <f t="shared" si="36"/>
        <v/>
      </c>
      <c r="F443" s="37" t="str">
        <f t="shared" si="37"/>
        <v/>
      </c>
      <c r="G443" s="49" t="str">
        <f t="shared" si="38"/>
        <v/>
      </c>
      <c r="H443" s="50" t="str">
        <f t="shared" si="39"/>
        <v/>
      </c>
      <c r="J443" s="46" t="str">
        <f t="shared" si="40"/>
        <v/>
      </c>
      <c r="S443" s="12"/>
      <c r="T443" s="65"/>
      <c r="U443" s="5"/>
      <c r="V443" s="6"/>
      <c r="W443" s="29" t="str">
        <f t="shared" si="41"/>
        <v/>
      </c>
    </row>
    <row r="444" spans="1:23" x14ac:dyDescent="0.25">
      <c r="A444" s="12"/>
      <c r="C444" s="18"/>
      <c r="D444" s="6"/>
      <c r="E444" s="36" t="str">
        <f t="shared" si="36"/>
        <v/>
      </c>
      <c r="F444" s="37" t="str">
        <f t="shared" si="37"/>
        <v/>
      </c>
      <c r="G444" s="49" t="str">
        <f t="shared" si="38"/>
        <v/>
      </c>
      <c r="H444" s="50" t="str">
        <f t="shared" si="39"/>
        <v/>
      </c>
      <c r="J444" s="46" t="str">
        <f t="shared" si="40"/>
        <v/>
      </c>
      <c r="S444" s="12"/>
      <c r="T444" s="65"/>
      <c r="U444" s="5"/>
      <c r="V444" s="6"/>
      <c r="W444" s="29" t="str">
        <f t="shared" si="41"/>
        <v/>
      </c>
    </row>
    <row r="445" spans="1:23" x14ac:dyDescent="0.25">
      <c r="A445" s="12"/>
      <c r="C445" s="18"/>
      <c r="D445" s="6"/>
      <c r="E445" s="36" t="str">
        <f t="shared" si="36"/>
        <v/>
      </c>
      <c r="F445" s="37" t="str">
        <f t="shared" si="37"/>
        <v/>
      </c>
      <c r="G445" s="49" t="str">
        <f t="shared" si="38"/>
        <v/>
      </c>
      <c r="H445" s="50" t="str">
        <f t="shared" si="39"/>
        <v/>
      </c>
      <c r="J445" s="46" t="str">
        <f t="shared" si="40"/>
        <v/>
      </c>
      <c r="S445" s="12"/>
      <c r="T445" s="65"/>
      <c r="U445" s="5"/>
      <c r="V445" s="6"/>
      <c r="W445" s="29" t="str">
        <f t="shared" si="41"/>
        <v/>
      </c>
    </row>
    <row r="446" spans="1:23" x14ac:dyDescent="0.25">
      <c r="A446" s="12"/>
      <c r="C446" s="18"/>
      <c r="D446" s="6"/>
      <c r="E446" s="36" t="str">
        <f t="shared" si="36"/>
        <v/>
      </c>
      <c r="F446" s="37" t="str">
        <f t="shared" si="37"/>
        <v/>
      </c>
      <c r="G446" s="49" t="str">
        <f t="shared" si="38"/>
        <v/>
      </c>
      <c r="H446" s="50" t="str">
        <f t="shared" si="39"/>
        <v/>
      </c>
      <c r="J446" s="46" t="str">
        <f t="shared" si="40"/>
        <v/>
      </c>
      <c r="S446" s="12"/>
      <c r="T446" s="65"/>
      <c r="U446" s="5"/>
      <c r="V446" s="6"/>
      <c r="W446" s="29" t="str">
        <f t="shared" si="41"/>
        <v/>
      </c>
    </row>
    <row r="447" spans="1:23" x14ac:dyDescent="0.25">
      <c r="A447" s="12"/>
      <c r="C447" s="18"/>
      <c r="D447" s="6"/>
      <c r="E447" s="36" t="str">
        <f t="shared" si="36"/>
        <v/>
      </c>
      <c r="F447" s="37" t="str">
        <f t="shared" si="37"/>
        <v/>
      </c>
      <c r="G447" s="49" t="str">
        <f t="shared" si="38"/>
        <v/>
      </c>
      <c r="H447" s="50" t="str">
        <f t="shared" si="39"/>
        <v/>
      </c>
      <c r="J447" s="46" t="str">
        <f t="shared" si="40"/>
        <v/>
      </c>
      <c r="S447" s="12"/>
      <c r="T447" s="65"/>
      <c r="U447" s="5"/>
      <c r="V447" s="6"/>
      <c r="W447" s="29" t="str">
        <f t="shared" si="41"/>
        <v/>
      </c>
    </row>
    <row r="448" spans="1:23" x14ac:dyDescent="0.25">
      <c r="A448" s="12"/>
      <c r="C448" s="18"/>
      <c r="D448" s="6"/>
      <c r="E448" s="36" t="str">
        <f t="shared" si="36"/>
        <v/>
      </c>
      <c r="F448" s="37" t="str">
        <f t="shared" si="37"/>
        <v/>
      </c>
      <c r="G448" s="49" t="str">
        <f t="shared" si="38"/>
        <v/>
      </c>
      <c r="H448" s="50" t="str">
        <f t="shared" si="39"/>
        <v/>
      </c>
      <c r="J448" s="46" t="str">
        <f t="shared" si="40"/>
        <v/>
      </c>
      <c r="S448" s="12"/>
      <c r="T448" s="65"/>
      <c r="U448" s="5"/>
      <c r="V448" s="6"/>
      <c r="W448" s="29" t="str">
        <f t="shared" si="41"/>
        <v/>
      </c>
    </row>
    <row r="449" spans="1:23" x14ac:dyDescent="0.25">
      <c r="A449" s="12"/>
      <c r="C449" s="18"/>
      <c r="D449" s="6"/>
      <c r="E449" s="36" t="str">
        <f t="shared" si="36"/>
        <v/>
      </c>
      <c r="F449" s="37" t="str">
        <f t="shared" si="37"/>
        <v/>
      </c>
      <c r="G449" s="49" t="str">
        <f t="shared" si="38"/>
        <v/>
      </c>
      <c r="H449" s="50" t="str">
        <f t="shared" si="39"/>
        <v/>
      </c>
      <c r="J449" s="46" t="str">
        <f t="shared" si="40"/>
        <v/>
      </c>
      <c r="S449" s="12"/>
      <c r="T449" s="65"/>
      <c r="U449" s="5"/>
      <c r="V449" s="6"/>
      <c r="W449" s="29" t="str">
        <f t="shared" si="41"/>
        <v/>
      </c>
    </row>
    <row r="450" spans="1:23" x14ac:dyDescent="0.25">
      <c r="A450" s="12"/>
      <c r="C450" s="18"/>
      <c r="D450" s="6"/>
      <c r="E450" s="36" t="str">
        <f t="shared" si="36"/>
        <v/>
      </c>
      <c r="F450" s="37" t="str">
        <f t="shared" si="37"/>
        <v/>
      </c>
      <c r="G450" s="49" t="str">
        <f t="shared" si="38"/>
        <v/>
      </c>
      <c r="H450" s="50" t="str">
        <f t="shared" si="39"/>
        <v/>
      </c>
      <c r="J450" s="46" t="str">
        <f t="shared" si="40"/>
        <v/>
      </c>
      <c r="S450" s="12"/>
      <c r="T450" s="65"/>
      <c r="U450" s="5"/>
      <c r="V450" s="6"/>
      <c r="W450" s="29" t="str">
        <f t="shared" si="41"/>
        <v/>
      </c>
    </row>
    <row r="451" spans="1:23" x14ac:dyDescent="0.25">
      <c r="A451" s="12"/>
      <c r="C451" s="18"/>
      <c r="D451" s="7"/>
      <c r="E451" s="36" t="str">
        <f t="shared" ref="E451:E514" si="42">IF(COUNTIF($U:$U,$C451)&gt;0,"Yes","")</f>
        <v/>
      </c>
      <c r="F451" s="37" t="str">
        <f t="shared" si="37"/>
        <v/>
      </c>
      <c r="G451" s="49" t="str">
        <f t="shared" si="38"/>
        <v/>
      </c>
      <c r="H451" s="50" t="str">
        <f t="shared" si="39"/>
        <v/>
      </c>
      <c r="J451" s="46" t="str">
        <f t="shared" si="40"/>
        <v/>
      </c>
      <c r="S451" s="12"/>
      <c r="T451" s="65"/>
      <c r="U451" s="5"/>
      <c r="V451" s="7"/>
      <c r="W451" s="29" t="str">
        <f t="shared" si="41"/>
        <v/>
      </c>
    </row>
    <row r="452" spans="1:23" x14ac:dyDescent="0.25">
      <c r="A452" s="12"/>
      <c r="C452" s="18"/>
      <c r="D452" s="7"/>
      <c r="E452" s="36" t="str">
        <f t="shared" si="42"/>
        <v/>
      </c>
      <c r="F452" s="37" t="str">
        <f t="shared" ref="F452:F499" si="43">IF(ISBLANK(C452),"",SUMIF(U:U,C452,V:V))</f>
        <v/>
      </c>
      <c r="G452" s="49" t="str">
        <f t="shared" ref="G452:G499" si="44">IFERROR(D452-F452,"")</f>
        <v/>
      </c>
      <c r="H452" s="50" t="str">
        <f t="shared" ref="H452:H515" si="45">IFERROR(G452/D452,"")</f>
        <v/>
      </c>
      <c r="J452" s="46" t="str">
        <f t="shared" ref="J452:J515" si="46">IF(H452=1,IF(COUNTIF($T:$T,$B452)&gt;0,"Yes",""),"")</f>
        <v/>
      </c>
      <c r="S452" s="12"/>
      <c r="T452" s="65"/>
      <c r="U452" s="5"/>
      <c r="V452" s="7"/>
      <c r="W452" s="29" t="str">
        <f t="shared" ref="W452:W499" si="47">IF(COUNTIF($C:$C,U452)&gt;0,"Yes","")</f>
        <v/>
      </c>
    </row>
    <row r="453" spans="1:23" x14ac:dyDescent="0.25">
      <c r="A453" s="12"/>
      <c r="C453" s="18"/>
      <c r="D453" s="7"/>
      <c r="E453" s="36" t="str">
        <f t="shared" si="42"/>
        <v/>
      </c>
      <c r="F453" s="37" t="str">
        <f t="shared" si="43"/>
        <v/>
      </c>
      <c r="G453" s="49" t="str">
        <f t="shared" si="44"/>
        <v/>
      </c>
      <c r="H453" s="50" t="str">
        <f t="shared" si="45"/>
        <v/>
      </c>
      <c r="J453" s="46" t="str">
        <f t="shared" si="46"/>
        <v/>
      </c>
      <c r="S453" s="12"/>
      <c r="T453" s="65"/>
      <c r="U453" s="5"/>
      <c r="V453" s="7"/>
      <c r="W453" s="29" t="str">
        <f t="shared" si="47"/>
        <v/>
      </c>
    </row>
    <row r="454" spans="1:23" x14ac:dyDescent="0.25">
      <c r="A454" s="12"/>
      <c r="C454" s="18"/>
      <c r="D454" s="7"/>
      <c r="E454" s="36" t="str">
        <f t="shared" si="42"/>
        <v/>
      </c>
      <c r="F454" s="37" t="str">
        <f t="shared" si="43"/>
        <v/>
      </c>
      <c r="G454" s="49" t="str">
        <f t="shared" si="44"/>
        <v/>
      </c>
      <c r="H454" s="50" t="str">
        <f t="shared" si="45"/>
        <v/>
      </c>
      <c r="J454" s="46" t="str">
        <f t="shared" si="46"/>
        <v/>
      </c>
      <c r="S454" s="12"/>
      <c r="T454" s="65"/>
      <c r="U454" s="5"/>
      <c r="V454" s="7"/>
      <c r="W454" s="29" t="str">
        <f t="shared" si="47"/>
        <v/>
      </c>
    </row>
    <row r="455" spans="1:23" x14ac:dyDescent="0.25">
      <c r="A455" s="12"/>
      <c r="C455" s="18"/>
      <c r="D455" s="7"/>
      <c r="E455" s="36" t="str">
        <f t="shared" si="42"/>
        <v/>
      </c>
      <c r="F455" s="37" t="str">
        <f t="shared" si="43"/>
        <v/>
      </c>
      <c r="G455" s="49" t="str">
        <f t="shared" si="44"/>
        <v/>
      </c>
      <c r="H455" s="50" t="str">
        <f t="shared" si="45"/>
        <v/>
      </c>
      <c r="J455" s="46" t="str">
        <f t="shared" si="46"/>
        <v/>
      </c>
      <c r="S455" s="12"/>
      <c r="T455" s="65"/>
      <c r="U455" s="5"/>
      <c r="V455" s="7"/>
      <c r="W455" s="29" t="str">
        <f t="shared" si="47"/>
        <v/>
      </c>
    </row>
    <row r="456" spans="1:23" x14ac:dyDescent="0.25">
      <c r="A456" s="12"/>
      <c r="C456" s="18"/>
      <c r="D456" s="7"/>
      <c r="E456" s="36" t="str">
        <f t="shared" si="42"/>
        <v/>
      </c>
      <c r="F456" s="37" t="str">
        <f t="shared" si="43"/>
        <v/>
      </c>
      <c r="G456" s="49" t="str">
        <f t="shared" si="44"/>
        <v/>
      </c>
      <c r="H456" s="50" t="str">
        <f t="shared" si="45"/>
        <v/>
      </c>
      <c r="J456" s="46" t="str">
        <f t="shared" si="46"/>
        <v/>
      </c>
      <c r="S456" s="12"/>
      <c r="T456" s="65"/>
      <c r="U456" s="5"/>
      <c r="V456" s="7"/>
      <c r="W456" s="29" t="str">
        <f t="shared" si="47"/>
        <v/>
      </c>
    </row>
    <row r="457" spans="1:23" x14ac:dyDescent="0.25">
      <c r="A457" s="12"/>
      <c r="C457" s="18"/>
      <c r="D457" s="7"/>
      <c r="E457" s="36" t="str">
        <f t="shared" si="42"/>
        <v/>
      </c>
      <c r="F457" s="37" t="str">
        <f t="shared" si="43"/>
        <v/>
      </c>
      <c r="G457" s="49" t="str">
        <f t="shared" si="44"/>
        <v/>
      </c>
      <c r="H457" s="50" t="str">
        <f t="shared" si="45"/>
        <v/>
      </c>
      <c r="J457" s="46" t="str">
        <f t="shared" si="46"/>
        <v/>
      </c>
      <c r="S457" s="12"/>
      <c r="T457" s="65"/>
      <c r="U457" s="5"/>
      <c r="V457" s="7"/>
      <c r="W457" s="29" t="str">
        <f t="shared" si="47"/>
        <v/>
      </c>
    </row>
    <row r="458" spans="1:23" x14ac:dyDescent="0.25">
      <c r="A458" s="12"/>
      <c r="C458" s="18"/>
      <c r="D458" s="7"/>
      <c r="E458" s="36" t="str">
        <f t="shared" si="42"/>
        <v/>
      </c>
      <c r="F458" s="37" t="str">
        <f t="shared" si="43"/>
        <v/>
      </c>
      <c r="G458" s="49" t="str">
        <f t="shared" si="44"/>
        <v/>
      </c>
      <c r="H458" s="50" t="str">
        <f t="shared" si="45"/>
        <v/>
      </c>
      <c r="J458" s="46" t="str">
        <f t="shared" si="46"/>
        <v/>
      </c>
      <c r="S458" s="12"/>
      <c r="T458" s="65"/>
      <c r="U458" s="5"/>
      <c r="V458" s="7"/>
      <c r="W458" s="29" t="str">
        <f t="shared" si="47"/>
        <v/>
      </c>
    </row>
    <row r="459" spans="1:23" x14ac:dyDescent="0.25">
      <c r="A459" s="12"/>
      <c r="C459" s="18"/>
      <c r="D459" s="7"/>
      <c r="E459" s="36" t="str">
        <f t="shared" si="42"/>
        <v/>
      </c>
      <c r="F459" s="37" t="str">
        <f t="shared" si="43"/>
        <v/>
      </c>
      <c r="G459" s="49" t="str">
        <f t="shared" si="44"/>
        <v/>
      </c>
      <c r="H459" s="50" t="str">
        <f t="shared" si="45"/>
        <v/>
      </c>
      <c r="J459" s="46" t="str">
        <f t="shared" si="46"/>
        <v/>
      </c>
      <c r="S459" s="12"/>
      <c r="T459" s="65"/>
      <c r="U459" s="5"/>
      <c r="V459" s="7"/>
      <c r="W459" s="29" t="str">
        <f t="shared" si="47"/>
        <v/>
      </c>
    </row>
    <row r="460" spans="1:23" x14ac:dyDescent="0.25">
      <c r="A460" s="12"/>
      <c r="C460" s="18"/>
      <c r="D460" s="7"/>
      <c r="E460" s="36" t="str">
        <f t="shared" si="42"/>
        <v/>
      </c>
      <c r="F460" s="37" t="str">
        <f t="shared" si="43"/>
        <v/>
      </c>
      <c r="G460" s="49" t="str">
        <f t="shared" si="44"/>
        <v/>
      </c>
      <c r="H460" s="50" t="str">
        <f t="shared" si="45"/>
        <v/>
      </c>
      <c r="J460" s="46" t="str">
        <f t="shared" si="46"/>
        <v/>
      </c>
      <c r="S460" s="12"/>
      <c r="T460" s="65"/>
      <c r="U460" s="5"/>
      <c r="V460" s="7"/>
      <c r="W460" s="29" t="str">
        <f t="shared" si="47"/>
        <v/>
      </c>
    </row>
    <row r="461" spans="1:23" x14ac:dyDescent="0.25">
      <c r="A461" s="12"/>
      <c r="C461" s="18"/>
      <c r="D461" s="7"/>
      <c r="E461" s="36" t="str">
        <f t="shared" si="42"/>
        <v/>
      </c>
      <c r="F461" s="37" t="str">
        <f t="shared" si="43"/>
        <v/>
      </c>
      <c r="G461" s="49" t="str">
        <f t="shared" si="44"/>
        <v/>
      </c>
      <c r="H461" s="50" t="str">
        <f t="shared" si="45"/>
        <v/>
      </c>
      <c r="J461" s="46" t="str">
        <f t="shared" si="46"/>
        <v/>
      </c>
      <c r="S461" s="12"/>
      <c r="T461" s="65"/>
      <c r="U461" s="5"/>
      <c r="V461" s="7"/>
      <c r="W461" s="29" t="str">
        <f t="shared" si="47"/>
        <v/>
      </c>
    </row>
    <row r="462" spans="1:23" x14ac:dyDescent="0.25">
      <c r="A462" s="12"/>
      <c r="C462" s="18"/>
      <c r="D462" s="7"/>
      <c r="E462" s="36" t="str">
        <f t="shared" si="42"/>
        <v/>
      </c>
      <c r="F462" s="37" t="str">
        <f t="shared" si="43"/>
        <v/>
      </c>
      <c r="G462" s="49" t="str">
        <f t="shared" si="44"/>
        <v/>
      </c>
      <c r="H462" s="50" t="str">
        <f t="shared" si="45"/>
        <v/>
      </c>
      <c r="J462" s="46" t="str">
        <f t="shared" si="46"/>
        <v/>
      </c>
      <c r="S462" s="12"/>
      <c r="T462" s="65"/>
      <c r="U462" s="5"/>
      <c r="V462" s="7"/>
      <c r="W462" s="29" t="str">
        <f t="shared" si="47"/>
        <v/>
      </c>
    </row>
    <row r="463" spans="1:23" x14ac:dyDescent="0.25">
      <c r="A463" s="12"/>
      <c r="C463" s="18"/>
      <c r="D463" s="7"/>
      <c r="E463" s="36" t="str">
        <f t="shared" si="42"/>
        <v/>
      </c>
      <c r="F463" s="37" t="str">
        <f t="shared" si="43"/>
        <v/>
      </c>
      <c r="G463" s="49" t="str">
        <f t="shared" si="44"/>
        <v/>
      </c>
      <c r="H463" s="50" t="str">
        <f t="shared" si="45"/>
        <v/>
      </c>
      <c r="J463" s="46" t="str">
        <f t="shared" si="46"/>
        <v/>
      </c>
      <c r="S463" s="12"/>
      <c r="T463" s="65"/>
      <c r="U463" s="5"/>
      <c r="V463" s="7"/>
      <c r="W463" s="29" t="str">
        <f t="shared" si="47"/>
        <v/>
      </c>
    </row>
    <row r="464" spans="1:23" x14ac:dyDescent="0.25">
      <c r="A464" s="12"/>
      <c r="C464" s="18"/>
      <c r="D464" s="7"/>
      <c r="E464" s="36" t="str">
        <f t="shared" si="42"/>
        <v/>
      </c>
      <c r="F464" s="37" t="str">
        <f t="shared" si="43"/>
        <v/>
      </c>
      <c r="G464" s="49" t="str">
        <f t="shared" si="44"/>
        <v/>
      </c>
      <c r="H464" s="50" t="str">
        <f t="shared" si="45"/>
        <v/>
      </c>
      <c r="J464" s="46" t="str">
        <f t="shared" si="46"/>
        <v/>
      </c>
      <c r="S464" s="12"/>
      <c r="T464" s="65"/>
      <c r="U464" s="5"/>
      <c r="V464" s="7"/>
      <c r="W464" s="29" t="str">
        <f t="shared" si="47"/>
        <v/>
      </c>
    </row>
    <row r="465" spans="1:23" x14ac:dyDescent="0.25">
      <c r="A465" s="12"/>
      <c r="C465" s="18"/>
      <c r="D465" s="7"/>
      <c r="E465" s="36" t="str">
        <f t="shared" si="42"/>
        <v/>
      </c>
      <c r="F465" s="37" t="str">
        <f t="shared" si="43"/>
        <v/>
      </c>
      <c r="G465" s="49" t="str">
        <f t="shared" si="44"/>
        <v/>
      </c>
      <c r="H465" s="50" t="str">
        <f t="shared" si="45"/>
        <v/>
      </c>
      <c r="J465" s="46" t="str">
        <f t="shared" si="46"/>
        <v/>
      </c>
      <c r="S465" s="12"/>
      <c r="T465" s="65"/>
      <c r="U465" s="5"/>
      <c r="V465" s="7"/>
      <c r="W465" s="29" t="str">
        <f t="shared" si="47"/>
        <v/>
      </c>
    </row>
    <row r="466" spans="1:23" x14ac:dyDescent="0.25">
      <c r="A466" s="12"/>
      <c r="C466" s="18"/>
      <c r="D466" s="7"/>
      <c r="E466" s="36" t="str">
        <f t="shared" si="42"/>
        <v/>
      </c>
      <c r="F466" s="37" t="str">
        <f t="shared" si="43"/>
        <v/>
      </c>
      <c r="G466" s="49" t="str">
        <f t="shared" si="44"/>
        <v/>
      </c>
      <c r="H466" s="50" t="str">
        <f t="shared" si="45"/>
        <v/>
      </c>
      <c r="J466" s="46" t="str">
        <f t="shared" si="46"/>
        <v/>
      </c>
      <c r="S466" s="12"/>
      <c r="T466" s="65"/>
      <c r="U466" s="5"/>
      <c r="V466" s="7"/>
      <c r="W466" s="29" t="str">
        <f t="shared" si="47"/>
        <v/>
      </c>
    </row>
    <row r="467" spans="1:23" x14ac:dyDescent="0.25">
      <c r="A467" s="12"/>
      <c r="C467" s="18"/>
      <c r="D467" s="7"/>
      <c r="E467" s="36" t="str">
        <f t="shared" si="42"/>
        <v/>
      </c>
      <c r="F467" s="37" t="str">
        <f t="shared" si="43"/>
        <v/>
      </c>
      <c r="G467" s="49" t="str">
        <f t="shared" si="44"/>
        <v/>
      </c>
      <c r="H467" s="50" t="str">
        <f t="shared" si="45"/>
        <v/>
      </c>
      <c r="J467" s="46" t="str">
        <f t="shared" si="46"/>
        <v/>
      </c>
      <c r="S467" s="12"/>
      <c r="T467" s="65"/>
      <c r="U467" s="5"/>
      <c r="V467" s="7"/>
      <c r="W467" s="29" t="str">
        <f t="shared" si="47"/>
        <v/>
      </c>
    </row>
    <row r="468" spans="1:23" x14ac:dyDescent="0.25">
      <c r="A468" s="12"/>
      <c r="C468" s="18"/>
      <c r="D468" s="7"/>
      <c r="E468" s="36" t="str">
        <f t="shared" si="42"/>
        <v/>
      </c>
      <c r="F468" s="37" t="str">
        <f t="shared" si="43"/>
        <v/>
      </c>
      <c r="G468" s="49" t="str">
        <f t="shared" si="44"/>
        <v/>
      </c>
      <c r="H468" s="50" t="str">
        <f t="shared" si="45"/>
        <v/>
      </c>
      <c r="J468" s="46" t="str">
        <f t="shared" si="46"/>
        <v/>
      </c>
      <c r="S468" s="12"/>
      <c r="T468" s="65"/>
      <c r="U468" s="5"/>
      <c r="V468" s="7"/>
      <c r="W468" s="29" t="str">
        <f t="shared" si="47"/>
        <v/>
      </c>
    </row>
    <row r="469" spans="1:23" x14ac:dyDescent="0.25">
      <c r="A469" s="12"/>
      <c r="C469" s="18"/>
      <c r="D469" s="7"/>
      <c r="E469" s="36" t="str">
        <f t="shared" si="42"/>
        <v/>
      </c>
      <c r="F469" s="37" t="str">
        <f t="shared" si="43"/>
        <v/>
      </c>
      <c r="G469" s="49" t="str">
        <f t="shared" si="44"/>
        <v/>
      </c>
      <c r="H469" s="50" t="str">
        <f t="shared" si="45"/>
        <v/>
      </c>
      <c r="J469" s="46" t="str">
        <f t="shared" si="46"/>
        <v/>
      </c>
      <c r="S469" s="12"/>
      <c r="T469" s="65"/>
      <c r="U469" s="5"/>
      <c r="V469" s="7"/>
      <c r="W469" s="29" t="str">
        <f t="shared" si="47"/>
        <v/>
      </c>
    </row>
    <row r="470" spans="1:23" x14ac:dyDescent="0.25">
      <c r="A470" s="12"/>
      <c r="C470" s="18"/>
      <c r="D470" s="7"/>
      <c r="E470" s="36" t="str">
        <f t="shared" si="42"/>
        <v/>
      </c>
      <c r="F470" s="37" t="str">
        <f t="shared" si="43"/>
        <v/>
      </c>
      <c r="G470" s="49" t="str">
        <f t="shared" si="44"/>
        <v/>
      </c>
      <c r="H470" s="50" t="str">
        <f t="shared" si="45"/>
        <v/>
      </c>
      <c r="J470" s="46" t="str">
        <f t="shared" si="46"/>
        <v/>
      </c>
      <c r="S470" s="12"/>
      <c r="T470" s="65"/>
      <c r="U470" s="5"/>
      <c r="V470" s="7"/>
      <c r="W470" s="29" t="str">
        <f t="shared" si="47"/>
        <v/>
      </c>
    </row>
    <row r="471" spans="1:23" x14ac:dyDescent="0.25">
      <c r="A471" s="12"/>
      <c r="C471" s="18"/>
      <c r="D471" s="7"/>
      <c r="E471" s="36" t="str">
        <f t="shared" si="42"/>
        <v/>
      </c>
      <c r="F471" s="37" t="str">
        <f t="shared" si="43"/>
        <v/>
      </c>
      <c r="G471" s="49" t="str">
        <f t="shared" si="44"/>
        <v/>
      </c>
      <c r="H471" s="50" t="str">
        <f t="shared" si="45"/>
        <v/>
      </c>
      <c r="J471" s="46" t="str">
        <f t="shared" si="46"/>
        <v/>
      </c>
      <c r="S471" s="12"/>
      <c r="T471" s="65"/>
      <c r="U471" s="5"/>
      <c r="V471" s="7"/>
      <c r="W471" s="29" t="str">
        <f t="shared" si="47"/>
        <v/>
      </c>
    </row>
    <row r="472" spans="1:23" x14ac:dyDescent="0.25">
      <c r="A472" s="12"/>
      <c r="C472" s="18"/>
      <c r="D472" s="7"/>
      <c r="E472" s="36" t="str">
        <f t="shared" si="42"/>
        <v/>
      </c>
      <c r="F472" s="37" t="str">
        <f t="shared" si="43"/>
        <v/>
      </c>
      <c r="G472" s="49" t="str">
        <f t="shared" si="44"/>
        <v/>
      </c>
      <c r="H472" s="50" t="str">
        <f t="shared" si="45"/>
        <v/>
      </c>
      <c r="J472" s="46" t="str">
        <f t="shared" si="46"/>
        <v/>
      </c>
      <c r="S472" s="12"/>
      <c r="T472" s="65"/>
      <c r="U472" s="5"/>
      <c r="V472" s="7"/>
      <c r="W472" s="29" t="str">
        <f t="shared" si="47"/>
        <v/>
      </c>
    </row>
    <row r="473" spans="1:23" x14ac:dyDescent="0.25">
      <c r="A473" s="12"/>
      <c r="C473" s="18"/>
      <c r="D473" s="7"/>
      <c r="E473" s="36" t="str">
        <f t="shared" si="42"/>
        <v/>
      </c>
      <c r="F473" s="37" t="str">
        <f t="shared" si="43"/>
        <v/>
      </c>
      <c r="G473" s="49" t="str">
        <f t="shared" si="44"/>
        <v/>
      </c>
      <c r="H473" s="50" t="str">
        <f t="shared" si="45"/>
        <v/>
      </c>
      <c r="J473" s="46" t="str">
        <f t="shared" si="46"/>
        <v/>
      </c>
      <c r="S473" s="12"/>
      <c r="T473" s="65"/>
      <c r="U473" s="5"/>
      <c r="V473" s="7"/>
      <c r="W473" s="29" t="str">
        <f t="shared" si="47"/>
        <v/>
      </c>
    </row>
    <row r="474" spans="1:23" x14ac:dyDescent="0.25">
      <c r="A474" s="12"/>
      <c r="C474" s="18"/>
      <c r="D474" s="7"/>
      <c r="E474" s="36" t="str">
        <f t="shared" si="42"/>
        <v/>
      </c>
      <c r="F474" s="37" t="str">
        <f t="shared" si="43"/>
        <v/>
      </c>
      <c r="G474" s="49" t="str">
        <f t="shared" si="44"/>
        <v/>
      </c>
      <c r="H474" s="50" t="str">
        <f t="shared" si="45"/>
        <v/>
      </c>
      <c r="J474" s="46" t="str">
        <f t="shared" si="46"/>
        <v/>
      </c>
      <c r="S474" s="12"/>
      <c r="T474" s="65"/>
      <c r="U474" s="5"/>
      <c r="V474" s="7"/>
      <c r="W474" s="29" t="str">
        <f t="shared" si="47"/>
        <v/>
      </c>
    </row>
    <row r="475" spans="1:23" x14ac:dyDescent="0.25">
      <c r="A475" s="12"/>
      <c r="C475" s="18"/>
      <c r="D475" s="7"/>
      <c r="E475" s="36" t="str">
        <f t="shared" si="42"/>
        <v/>
      </c>
      <c r="F475" s="37" t="str">
        <f t="shared" si="43"/>
        <v/>
      </c>
      <c r="G475" s="49" t="str">
        <f t="shared" si="44"/>
        <v/>
      </c>
      <c r="H475" s="50" t="str">
        <f t="shared" si="45"/>
        <v/>
      </c>
      <c r="J475" s="46" t="str">
        <f t="shared" si="46"/>
        <v/>
      </c>
      <c r="S475" s="12"/>
      <c r="T475" s="65"/>
      <c r="U475" s="5"/>
      <c r="V475" s="7"/>
      <c r="W475" s="29" t="str">
        <f t="shared" si="47"/>
        <v/>
      </c>
    </row>
    <row r="476" spans="1:23" x14ac:dyDescent="0.25">
      <c r="A476" s="12"/>
      <c r="C476" s="18"/>
      <c r="D476" s="7"/>
      <c r="E476" s="36" t="str">
        <f t="shared" si="42"/>
        <v/>
      </c>
      <c r="F476" s="37" t="str">
        <f t="shared" si="43"/>
        <v/>
      </c>
      <c r="G476" s="49" t="str">
        <f t="shared" si="44"/>
        <v/>
      </c>
      <c r="H476" s="50" t="str">
        <f t="shared" si="45"/>
        <v/>
      </c>
      <c r="J476" s="46" t="str">
        <f t="shared" si="46"/>
        <v/>
      </c>
      <c r="S476" s="12"/>
      <c r="T476" s="65"/>
      <c r="U476" s="5"/>
      <c r="V476" s="7"/>
      <c r="W476" s="29" t="str">
        <f t="shared" si="47"/>
        <v/>
      </c>
    </row>
    <row r="477" spans="1:23" x14ac:dyDescent="0.25">
      <c r="A477" s="12"/>
      <c r="C477" s="18"/>
      <c r="D477" s="7"/>
      <c r="E477" s="36" t="str">
        <f t="shared" si="42"/>
        <v/>
      </c>
      <c r="F477" s="37" t="str">
        <f t="shared" si="43"/>
        <v/>
      </c>
      <c r="G477" s="49" t="str">
        <f t="shared" si="44"/>
        <v/>
      </c>
      <c r="H477" s="50" t="str">
        <f t="shared" si="45"/>
        <v/>
      </c>
      <c r="J477" s="46" t="str">
        <f t="shared" si="46"/>
        <v/>
      </c>
      <c r="S477" s="12"/>
      <c r="T477" s="65"/>
      <c r="U477" s="5"/>
      <c r="V477" s="7"/>
      <c r="W477" s="29" t="str">
        <f t="shared" si="47"/>
        <v/>
      </c>
    </row>
    <row r="478" spans="1:23" x14ac:dyDescent="0.25">
      <c r="A478" s="12"/>
      <c r="C478" s="18"/>
      <c r="D478" s="7"/>
      <c r="E478" s="36" t="str">
        <f t="shared" si="42"/>
        <v/>
      </c>
      <c r="F478" s="37" t="str">
        <f t="shared" si="43"/>
        <v/>
      </c>
      <c r="G478" s="49" t="str">
        <f t="shared" si="44"/>
        <v/>
      </c>
      <c r="H478" s="50" t="str">
        <f t="shared" si="45"/>
        <v/>
      </c>
      <c r="J478" s="46" t="str">
        <f t="shared" si="46"/>
        <v/>
      </c>
      <c r="S478" s="12"/>
      <c r="T478" s="65"/>
      <c r="U478" s="5"/>
      <c r="V478" s="7"/>
      <c r="W478" s="29" t="str">
        <f t="shared" si="47"/>
        <v/>
      </c>
    </row>
    <row r="479" spans="1:23" x14ac:dyDescent="0.25">
      <c r="A479" s="12"/>
      <c r="C479" s="18"/>
      <c r="D479" s="7"/>
      <c r="E479" s="36" t="str">
        <f t="shared" si="42"/>
        <v/>
      </c>
      <c r="F479" s="37" t="str">
        <f t="shared" si="43"/>
        <v/>
      </c>
      <c r="G479" s="49" t="str">
        <f t="shared" si="44"/>
        <v/>
      </c>
      <c r="H479" s="50" t="str">
        <f t="shared" si="45"/>
        <v/>
      </c>
      <c r="J479" s="46" t="str">
        <f t="shared" si="46"/>
        <v/>
      </c>
      <c r="S479" s="12"/>
      <c r="T479" s="65"/>
      <c r="U479" s="5"/>
      <c r="V479" s="7"/>
      <c r="W479" s="29" t="str">
        <f t="shared" si="47"/>
        <v/>
      </c>
    </row>
    <row r="480" spans="1:23" x14ac:dyDescent="0.25">
      <c r="A480" s="12"/>
      <c r="C480" s="18"/>
      <c r="D480" s="7"/>
      <c r="E480" s="36" t="str">
        <f t="shared" si="42"/>
        <v/>
      </c>
      <c r="F480" s="37" t="str">
        <f t="shared" si="43"/>
        <v/>
      </c>
      <c r="G480" s="49" t="str">
        <f t="shared" si="44"/>
        <v/>
      </c>
      <c r="H480" s="50" t="str">
        <f t="shared" si="45"/>
        <v/>
      </c>
      <c r="J480" s="46" t="str">
        <f t="shared" si="46"/>
        <v/>
      </c>
      <c r="S480" s="12"/>
      <c r="T480" s="65"/>
      <c r="U480" s="5"/>
      <c r="V480" s="7"/>
      <c r="W480" s="29" t="str">
        <f t="shared" si="47"/>
        <v/>
      </c>
    </row>
    <row r="481" spans="1:23" x14ac:dyDescent="0.25">
      <c r="A481" s="12"/>
      <c r="C481" s="18"/>
      <c r="D481" s="7"/>
      <c r="E481" s="36" t="str">
        <f t="shared" si="42"/>
        <v/>
      </c>
      <c r="F481" s="37" t="str">
        <f t="shared" si="43"/>
        <v/>
      </c>
      <c r="G481" s="49" t="str">
        <f t="shared" si="44"/>
        <v/>
      </c>
      <c r="H481" s="50" t="str">
        <f t="shared" si="45"/>
        <v/>
      </c>
      <c r="J481" s="46" t="str">
        <f t="shared" si="46"/>
        <v/>
      </c>
      <c r="S481" s="12"/>
      <c r="T481" s="65"/>
      <c r="U481" s="5"/>
      <c r="V481" s="7"/>
      <c r="W481" s="29" t="str">
        <f t="shared" si="47"/>
        <v/>
      </c>
    </row>
    <row r="482" spans="1:23" x14ac:dyDescent="0.25">
      <c r="A482" s="12"/>
      <c r="C482" s="18"/>
      <c r="D482" s="7"/>
      <c r="E482" s="36" t="str">
        <f t="shared" si="42"/>
        <v/>
      </c>
      <c r="F482" s="37" t="str">
        <f t="shared" si="43"/>
        <v/>
      </c>
      <c r="G482" s="49" t="str">
        <f t="shared" si="44"/>
        <v/>
      </c>
      <c r="H482" s="50" t="str">
        <f t="shared" si="45"/>
        <v/>
      </c>
      <c r="J482" s="46" t="str">
        <f t="shared" si="46"/>
        <v/>
      </c>
      <c r="S482" s="12"/>
      <c r="T482" s="65"/>
      <c r="U482" s="5"/>
      <c r="V482" s="7"/>
      <c r="W482" s="29" t="str">
        <f t="shared" si="47"/>
        <v/>
      </c>
    </row>
    <row r="483" spans="1:23" x14ac:dyDescent="0.25">
      <c r="A483" s="12"/>
      <c r="C483" s="18"/>
      <c r="D483" s="7"/>
      <c r="E483" s="36" t="str">
        <f t="shared" si="42"/>
        <v/>
      </c>
      <c r="F483" s="37" t="str">
        <f t="shared" si="43"/>
        <v/>
      </c>
      <c r="G483" s="49" t="str">
        <f t="shared" si="44"/>
        <v/>
      </c>
      <c r="H483" s="50" t="str">
        <f t="shared" si="45"/>
        <v/>
      </c>
      <c r="J483" s="46" t="str">
        <f t="shared" si="46"/>
        <v/>
      </c>
      <c r="S483" s="12"/>
      <c r="T483" s="65"/>
      <c r="U483" s="5"/>
      <c r="V483" s="7"/>
      <c r="W483" s="29" t="str">
        <f t="shared" si="47"/>
        <v/>
      </c>
    </row>
    <row r="484" spans="1:23" x14ac:dyDescent="0.25">
      <c r="A484" s="12"/>
      <c r="C484" s="18"/>
      <c r="D484" s="7"/>
      <c r="E484" s="36" t="str">
        <f t="shared" si="42"/>
        <v/>
      </c>
      <c r="F484" s="37" t="str">
        <f t="shared" si="43"/>
        <v/>
      </c>
      <c r="G484" s="49" t="str">
        <f t="shared" si="44"/>
        <v/>
      </c>
      <c r="H484" s="50" t="str">
        <f t="shared" si="45"/>
        <v/>
      </c>
      <c r="J484" s="46" t="str">
        <f t="shared" si="46"/>
        <v/>
      </c>
      <c r="S484" s="12"/>
      <c r="T484" s="65"/>
      <c r="U484" s="5"/>
      <c r="V484" s="7"/>
      <c r="W484" s="29" t="str">
        <f t="shared" si="47"/>
        <v/>
      </c>
    </row>
    <row r="485" spans="1:23" x14ac:dyDescent="0.25">
      <c r="A485" s="12"/>
      <c r="C485" s="18"/>
      <c r="D485" s="7"/>
      <c r="E485" s="36" t="str">
        <f t="shared" si="42"/>
        <v/>
      </c>
      <c r="F485" s="37" t="str">
        <f t="shared" si="43"/>
        <v/>
      </c>
      <c r="G485" s="49" t="str">
        <f t="shared" si="44"/>
        <v/>
      </c>
      <c r="H485" s="50" t="str">
        <f t="shared" si="45"/>
        <v/>
      </c>
      <c r="J485" s="46" t="str">
        <f t="shared" si="46"/>
        <v/>
      </c>
      <c r="S485" s="12"/>
      <c r="T485" s="65"/>
      <c r="U485" s="5"/>
      <c r="V485" s="7"/>
      <c r="W485" s="29" t="str">
        <f t="shared" si="47"/>
        <v/>
      </c>
    </row>
    <row r="486" spans="1:23" x14ac:dyDescent="0.25">
      <c r="A486" s="12"/>
      <c r="C486" s="18"/>
      <c r="D486" s="7"/>
      <c r="E486" s="36" t="str">
        <f t="shared" si="42"/>
        <v/>
      </c>
      <c r="F486" s="37" t="str">
        <f t="shared" si="43"/>
        <v/>
      </c>
      <c r="G486" s="49" t="str">
        <f t="shared" si="44"/>
        <v/>
      </c>
      <c r="H486" s="50" t="str">
        <f t="shared" si="45"/>
        <v/>
      </c>
      <c r="J486" s="46" t="str">
        <f t="shared" si="46"/>
        <v/>
      </c>
      <c r="S486" s="12"/>
      <c r="T486" s="65"/>
      <c r="U486" s="5"/>
      <c r="V486" s="7"/>
      <c r="W486" s="29" t="str">
        <f t="shared" si="47"/>
        <v/>
      </c>
    </row>
    <row r="487" spans="1:23" x14ac:dyDescent="0.25">
      <c r="A487" s="12"/>
      <c r="C487" s="18"/>
      <c r="D487" s="7"/>
      <c r="E487" s="36" t="str">
        <f t="shared" si="42"/>
        <v/>
      </c>
      <c r="F487" s="37" t="str">
        <f t="shared" si="43"/>
        <v/>
      </c>
      <c r="G487" s="49" t="str">
        <f t="shared" si="44"/>
        <v/>
      </c>
      <c r="H487" s="50" t="str">
        <f t="shared" si="45"/>
        <v/>
      </c>
      <c r="J487" s="46" t="str">
        <f t="shared" si="46"/>
        <v/>
      </c>
      <c r="S487" s="12"/>
      <c r="T487" s="65"/>
      <c r="U487" s="5"/>
      <c r="V487" s="7"/>
      <c r="W487" s="29" t="str">
        <f t="shared" si="47"/>
        <v/>
      </c>
    </row>
    <row r="488" spans="1:23" x14ac:dyDescent="0.25">
      <c r="A488" s="12"/>
      <c r="C488" s="18"/>
      <c r="D488" s="7"/>
      <c r="E488" s="36" t="str">
        <f t="shared" si="42"/>
        <v/>
      </c>
      <c r="F488" s="37" t="str">
        <f t="shared" si="43"/>
        <v/>
      </c>
      <c r="G488" s="49" t="str">
        <f t="shared" si="44"/>
        <v/>
      </c>
      <c r="H488" s="50" t="str">
        <f t="shared" si="45"/>
        <v/>
      </c>
      <c r="J488" s="46" t="str">
        <f t="shared" si="46"/>
        <v/>
      </c>
      <c r="S488" s="12"/>
      <c r="T488" s="65"/>
      <c r="U488" s="5"/>
      <c r="V488" s="7"/>
      <c r="W488" s="29" t="str">
        <f t="shared" si="47"/>
        <v/>
      </c>
    </row>
    <row r="489" spans="1:23" x14ac:dyDescent="0.25">
      <c r="A489" s="12"/>
      <c r="C489" s="18"/>
      <c r="D489" s="7"/>
      <c r="E489" s="36" t="str">
        <f t="shared" si="42"/>
        <v/>
      </c>
      <c r="F489" s="37" t="str">
        <f t="shared" si="43"/>
        <v/>
      </c>
      <c r="G489" s="49" t="str">
        <f t="shared" si="44"/>
        <v/>
      </c>
      <c r="H489" s="50" t="str">
        <f t="shared" si="45"/>
        <v/>
      </c>
      <c r="J489" s="46" t="str">
        <f t="shared" si="46"/>
        <v/>
      </c>
      <c r="S489" s="12"/>
      <c r="T489" s="65"/>
      <c r="U489" s="5"/>
      <c r="V489" s="7"/>
      <c r="W489" s="29" t="str">
        <f t="shared" si="47"/>
        <v/>
      </c>
    </row>
    <row r="490" spans="1:23" x14ac:dyDescent="0.25">
      <c r="A490" s="12"/>
      <c r="C490" s="18"/>
      <c r="D490" s="7"/>
      <c r="E490" s="36" t="str">
        <f t="shared" si="42"/>
        <v/>
      </c>
      <c r="F490" s="37" t="str">
        <f t="shared" si="43"/>
        <v/>
      </c>
      <c r="G490" s="49" t="str">
        <f t="shared" si="44"/>
        <v/>
      </c>
      <c r="H490" s="50" t="str">
        <f t="shared" si="45"/>
        <v/>
      </c>
      <c r="J490" s="46" t="str">
        <f t="shared" si="46"/>
        <v/>
      </c>
      <c r="S490" s="12"/>
      <c r="T490" s="65"/>
      <c r="U490" s="5"/>
      <c r="V490" s="7"/>
      <c r="W490" s="29" t="str">
        <f t="shared" si="47"/>
        <v/>
      </c>
    </row>
    <row r="491" spans="1:23" x14ac:dyDescent="0.25">
      <c r="A491" s="12"/>
      <c r="C491" s="18"/>
      <c r="D491" s="7"/>
      <c r="E491" s="36" t="str">
        <f t="shared" si="42"/>
        <v/>
      </c>
      <c r="F491" s="37" t="str">
        <f t="shared" si="43"/>
        <v/>
      </c>
      <c r="G491" s="49" t="str">
        <f t="shared" si="44"/>
        <v/>
      </c>
      <c r="H491" s="50" t="str">
        <f t="shared" si="45"/>
        <v/>
      </c>
      <c r="J491" s="46" t="str">
        <f t="shared" si="46"/>
        <v/>
      </c>
      <c r="S491" s="12"/>
      <c r="T491" s="65"/>
      <c r="U491" s="5"/>
      <c r="V491" s="7"/>
      <c r="W491" s="29" t="str">
        <f t="shared" si="47"/>
        <v/>
      </c>
    </row>
    <row r="492" spans="1:23" x14ac:dyDescent="0.25">
      <c r="A492" s="12"/>
      <c r="C492" s="18"/>
      <c r="D492" s="7"/>
      <c r="E492" s="36" t="str">
        <f t="shared" si="42"/>
        <v/>
      </c>
      <c r="F492" s="37" t="str">
        <f t="shared" si="43"/>
        <v/>
      </c>
      <c r="G492" s="49" t="str">
        <f t="shared" si="44"/>
        <v/>
      </c>
      <c r="H492" s="50" t="str">
        <f t="shared" si="45"/>
        <v/>
      </c>
      <c r="J492" s="46" t="str">
        <f t="shared" si="46"/>
        <v/>
      </c>
      <c r="S492" s="12"/>
      <c r="T492" s="65"/>
      <c r="U492" s="5"/>
      <c r="V492" s="7"/>
      <c r="W492" s="29" t="str">
        <f t="shared" si="47"/>
        <v/>
      </c>
    </row>
    <row r="493" spans="1:23" x14ac:dyDescent="0.25">
      <c r="A493" s="12"/>
      <c r="C493" s="18"/>
      <c r="D493" s="7"/>
      <c r="E493" s="36" t="str">
        <f t="shared" si="42"/>
        <v/>
      </c>
      <c r="F493" s="37" t="str">
        <f t="shared" si="43"/>
        <v/>
      </c>
      <c r="G493" s="49" t="str">
        <f t="shared" si="44"/>
        <v/>
      </c>
      <c r="H493" s="50" t="str">
        <f t="shared" si="45"/>
        <v/>
      </c>
      <c r="J493" s="46" t="str">
        <f t="shared" si="46"/>
        <v/>
      </c>
      <c r="S493" s="12"/>
      <c r="T493" s="65"/>
      <c r="U493" s="5"/>
      <c r="V493" s="7"/>
      <c r="W493" s="29" t="str">
        <f t="shared" si="47"/>
        <v/>
      </c>
    </row>
    <row r="494" spans="1:23" x14ac:dyDescent="0.25">
      <c r="A494" s="12"/>
      <c r="C494" s="18"/>
      <c r="D494" s="7"/>
      <c r="E494" s="36" t="str">
        <f t="shared" si="42"/>
        <v/>
      </c>
      <c r="F494" s="37" t="str">
        <f t="shared" si="43"/>
        <v/>
      </c>
      <c r="G494" s="49" t="str">
        <f t="shared" si="44"/>
        <v/>
      </c>
      <c r="H494" s="50" t="str">
        <f t="shared" si="45"/>
        <v/>
      </c>
      <c r="J494" s="46" t="str">
        <f t="shared" si="46"/>
        <v/>
      </c>
      <c r="S494" s="12"/>
      <c r="T494" s="65"/>
      <c r="U494" s="5"/>
      <c r="V494" s="7"/>
      <c r="W494" s="29" t="str">
        <f t="shared" si="47"/>
        <v/>
      </c>
    </row>
    <row r="495" spans="1:23" x14ac:dyDescent="0.25">
      <c r="A495" s="12"/>
      <c r="C495" s="18"/>
      <c r="D495" s="7"/>
      <c r="E495" s="36" t="str">
        <f t="shared" si="42"/>
        <v/>
      </c>
      <c r="F495" s="37" t="str">
        <f t="shared" si="43"/>
        <v/>
      </c>
      <c r="G495" s="49" t="str">
        <f t="shared" si="44"/>
        <v/>
      </c>
      <c r="H495" s="50" t="str">
        <f t="shared" si="45"/>
        <v/>
      </c>
      <c r="J495" s="46" t="str">
        <f t="shared" si="46"/>
        <v/>
      </c>
      <c r="S495" s="12"/>
      <c r="T495" s="65"/>
      <c r="U495" s="5"/>
      <c r="V495" s="7"/>
      <c r="W495" s="29" t="str">
        <f t="shared" si="47"/>
        <v/>
      </c>
    </row>
    <row r="496" spans="1:23" x14ac:dyDescent="0.25">
      <c r="A496" s="12"/>
      <c r="C496" s="18"/>
      <c r="D496" s="7"/>
      <c r="E496" s="36" t="str">
        <f t="shared" si="42"/>
        <v/>
      </c>
      <c r="F496" s="37" t="str">
        <f t="shared" si="43"/>
        <v/>
      </c>
      <c r="G496" s="49" t="str">
        <f t="shared" si="44"/>
        <v/>
      </c>
      <c r="H496" s="50" t="str">
        <f t="shared" si="45"/>
        <v/>
      </c>
      <c r="J496" s="46" t="str">
        <f t="shared" si="46"/>
        <v/>
      </c>
      <c r="S496" s="12"/>
      <c r="T496" s="65"/>
      <c r="U496" s="5"/>
      <c r="V496" s="7"/>
      <c r="W496" s="29" t="str">
        <f t="shared" si="47"/>
        <v/>
      </c>
    </row>
    <row r="497" spans="1:23" x14ac:dyDescent="0.25">
      <c r="A497" s="12"/>
      <c r="C497" s="18"/>
      <c r="D497" s="7"/>
      <c r="E497" s="36" t="str">
        <f t="shared" si="42"/>
        <v/>
      </c>
      <c r="F497" s="37" t="str">
        <f t="shared" si="43"/>
        <v/>
      </c>
      <c r="G497" s="49" t="str">
        <f t="shared" si="44"/>
        <v/>
      </c>
      <c r="H497" s="50" t="str">
        <f t="shared" si="45"/>
        <v/>
      </c>
      <c r="J497" s="46" t="str">
        <f t="shared" si="46"/>
        <v/>
      </c>
      <c r="S497" s="12"/>
      <c r="T497" s="65"/>
      <c r="U497" s="5"/>
      <c r="V497" s="7"/>
      <c r="W497" s="29" t="str">
        <f t="shared" si="47"/>
        <v/>
      </c>
    </row>
    <row r="498" spans="1:23" x14ac:dyDescent="0.25">
      <c r="A498" s="12"/>
      <c r="C498" s="18"/>
      <c r="D498" s="7"/>
      <c r="E498" s="36" t="str">
        <f t="shared" si="42"/>
        <v/>
      </c>
      <c r="F498" s="37" t="str">
        <f t="shared" si="43"/>
        <v/>
      </c>
      <c r="G498" s="49" t="str">
        <f t="shared" si="44"/>
        <v/>
      </c>
      <c r="H498" s="50" t="str">
        <f t="shared" si="45"/>
        <v/>
      </c>
      <c r="J498" s="46" t="str">
        <f t="shared" si="46"/>
        <v/>
      </c>
      <c r="S498" s="12"/>
      <c r="T498" s="65"/>
      <c r="U498" s="5"/>
      <c r="V498" s="7"/>
      <c r="W498" s="29" t="str">
        <f t="shared" si="47"/>
        <v/>
      </c>
    </row>
    <row r="499" spans="1:23" x14ac:dyDescent="0.25">
      <c r="A499" s="12"/>
      <c r="C499" s="18"/>
      <c r="D499" s="7"/>
      <c r="E499" s="36" t="str">
        <f t="shared" si="42"/>
        <v/>
      </c>
      <c r="F499" s="37" t="str">
        <f t="shared" si="43"/>
        <v/>
      </c>
      <c r="G499" s="49" t="str">
        <f t="shared" si="44"/>
        <v/>
      </c>
      <c r="H499" s="50" t="str">
        <f t="shared" si="45"/>
        <v/>
      </c>
      <c r="J499" s="46" t="str">
        <f t="shared" si="46"/>
        <v/>
      </c>
      <c r="S499" s="12"/>
      <c r="T499" s="65"/>
      <c r="U499" s="5"/>
      <c r="V499" s="7"/>
      <c r="W499" s="29" t="str">
        <f t="shared" si="47"/>
        <v/>
      </c>
    </row>
    <row r="500" spans="1:23" x14ac:dyDescent="0.25">
      <c r="A500" s="12"/>
      <c r="C500" s="18"/>
      <c r="D500" s="7"/>
      <c r="E500" s="36" t="str">
        <f t="shared" si="42"/>
        <v/>
      </c>
      <c r="F500" s="37" t="str">
        <f t="shared" ref="F500:F563" si="48">IF(ISBLANK(C500),"",SUMIF(U:U,C500,V:V))</f>
        <v/>
      </c>
      <c r="G500" s="49" t="str">
        <f t="shared" ref="G500:G563" si="49">IFERROR(D500-F500,"")</f>
        <v/>
      </c>
      <c r="H500" s="50" t="str">
        <f t="shared" si="45"/>
        <v/>
      </c>
      <c r="J500" s="46" t="str">
        <f t="shared" si="46"/>
        <v/>
      </c>
      <c r="S500" s="12"/>
      <c r="T500" s="65"/>
      <c r="U500" s="5"/>
      <c r="V500" s="7"/>
      <c r="W500" s="29" t="str">
        <f t="shared" ref="W500:W563" si="50">IF(COUNTIF($C:$C,U500)&gt;0,"Yes","")</f>
        <v/>
      </c>
    </row>
    <row r="501" spans="1:23" x14ac:dyDescent="0.25">
      <c r="A501" s="12"/>
      <c r="C501" s="18"/>
      <c r="D501" s="7"/>
      <c r="E501" s="36" t="str">
        <f t="shared" si="42"/>
        <v/>
      </c>
      <c r="F501" s="37" t="str">
        <f t="shared" si="48"/>
        <v/>
      </c>
      <c r="G501" s="49" t="str">
        <f t="shared" si="49"/>
        <v/>
      </c>
      <c r="H501" s="50" t="str">
        <f t="shared" si="45"/>
        <v/>
      </c>
      <c r="J501" s="46" t="str">
        <f t="shared" si="46"/>
        <v/>
      </c>
      <c r="S501" s="12"/>
      <c r="T501" s="65"/>
      <c r="U501" s="5"/>
      <c r="V501" s="7"/>
      <c r="W501" s="29" t="str">
        <f t="shared" si="50"/>
        <v/>
      </c>
    </row>
    <row r="502" spans="1:23" x14ac:dyDescent="0.25">
      <c r="A502" s="12"/>
      <c r="C502" s="18"/>
      <c r="D502" s="7"/>
      <c r="E502" s="36" t="str">
        <f t="shared" si="42"/>
        <v/>
      </c>
      <c r="F502" s="37" t="str">
        <f t="shared" si="48"/>
        <v/>
      </c>
      <c r="G502" s="49" t="str">
        <f t="shared" si="49"/>
        <v/>
      </c>
      <c r="H502" s="50" t="str">
        <f t="shared" si="45"/>
        <v/>
      </c>
      <c r="J502" s="46" t="str">
        <f t="shared" si="46"/>
        <v/>
      </c>
      <c r="S502" s="12"/>
      <c r="T502" s="65"/>
      <c r="U502" s="5"/>
      <c r="V502" s="7"/>
      <c r="W502" s="29" t="str">
        <f t="shared" si="50"/>
        <v/>
      </c>
    </row>
    <row r="503" spans="1:23" x14ac:dyDescent="0.25">
      <c r="A503" s="12"/>
      <c r="C503" s="18"/>
      <c r="D503" s="7"/>
      <c r="E503" s="36" t="str">
        <f t="shared" si="42"/>
        <v/>
      </c>
      <c r="F503" s="37" t="str">
        <f t="shared" si="48"/>
        <v/>
      </c>
      <c r="G503" s="49" t="str">
        <f t="shared" si="49"/>
        <v/>
      </c>
      <c r="H503" s="50" t="str">
        <f t="shared" si="45"/>
        <v/>
      </c>
      <c r="J503" s="46" t="str">
        <f t="shared" si="46"/>
        <v/>
      </c>
      <c r="S503" s="12"/>
      <c r="T503" s="65"/>
      <c r="U503" s="5"/>
      <c r="V503" s="7"/>
      <c r="W503" s="29" t="str">
        <f t="shared" si="50"/>
        <v/>
      </c>
    </row>
    <row r="504" spans="1:23" x14ac:dyDescent="0.25">
      <c r="A504" s="12"/>
      <c r="C504" s="18"/>
      <c r="D504" s="7"/>
      <c r="E504" s="36" t="str">
        <f t="shared" si="42"/>
        <v/>
      </c>
      <c r="F504" s="37" t="str">
        <f t="shared" si="48"/>
        <v/>
      </c>
      <c r="G504" s="49" t="str">
        <f t="shared" si="49"/>
        <v/>
      </c>
      <c r="H504" s="50" t="str">
        <f t="shared" si="45"/>
        <v/>
      </c>
      <c r="J504" s="46" t="str">
        <f t="shared" si="46"/>
        <v/>
      </c>
      <c r="S504" s="12"/>
      <c r="T504" s="65"/>
      <c r="U504" s="5"/>
      <c r="V504" s="7"/>
      <c r="W504" s="29" t="str">
        <f t="shared" si="50"/>
        <v/>
      </c>
    </row>
    <row r="505" spans="1:23" x14ac:dyDescent="0.25">
      <c r="A505" s="12"/>
      <c r="C505" s="18"/>
      <c r="D505" s="7"/>
      <c r="E505" s="36" t="str">
        <f t="shared" si="42"/>
        <v/>
      </c>
      <c r="F505" s="37" t="str">
        <f t="shared" si="48"/>
        <v/>
      </c>
      <c r="G505" s="49" t="str">
        <f t="shared" si="49"/>
        <v/>
      </c>
      <c r="H505" s="50" t="str">
        <f t="shared" si="45"/>
        <v/>
      </c>
      <c r="J505" s="46" t="str">
        <f t="shared" si="46"/>
        <v/>
      </c>
      <c r="S505" s="12"/>
      <c r="T505" s="65"/>
      <c r="U505" s="5"/>
      <c r="V505" s="7"/>
      <c r="W505" s="29" t="str">
        <f t="shared" si="50"/>
        <v/>
      </c>
    </row>
    <row r="506" spans="1:23" x14ac:dyDescent="0.25">
      <c r="A506" s="12"/>
      <c r="C506" s="18"/>
      <c r="D506" s="7"/>
      <c r="E506" s="36" t="str">
        <f t="shared" si="42"/>
        <v/>
      </c>
      <c r="F506" s="37" t="str">
        <f t="shared" si="48"/>
        <v/>
      </c>
      <c r="G506" s="49" t="str">
        <f t="shared" si="49"/>
        <v/>
      </c>
      <c r="H506" s="50" t="str">
        <f t="shared" si="45"/>
        <v/>
      </c>
      <c r="J506" s="46" t="str">
        <f t="shared" si="46"/>
        <v/>
      </c>
      <c r="S506" s="12"/>
      <c r="T506" s="65"/>
      <c r="U506" s="5"/>
      <c r="V506" s="7"/>
      <c r="W506" s="29" t="str">
        <f t="shared" si="50"/>
        <v/>
      </c>
    </row>
    <row r="507" spans="1:23" x14ac:dyDescent="0.25">
      <c r="A507" s="12"/>
      <c r="C507" s="18"/>
      <c r="D507" s="7"/>
      <c r="E507" s="36" t="str">
        <f t="shared" si="42"/>
        <v/>
      </c>
      <c r="F507" s="37" t="str">
        <f t="shared" si="48"/>
        <v/>
      </c>
      <c r="G507" s="49" t="str">
        <f t="shared" si="49"/>
        <v/>
      </c>
      <c r="H507" s="50" t="str">
        <f t="shared" si="45"/>
        <v/>
      </c>
      <c r="J507" s="46" t="str">
        <f t="shared" si="46"/>
        <v/>
      </c>
      <c r="S507" s="12"/>
      <c r="T507" s="65"/>
      <c r="U507" s="5"/>
      <c r="V507" s="7"/>
      <c r="W507" s="29" t="str">
        <f t="shared" si="50"/>
        <v/>
      </c>
    </row>
    <row r="508" spans="1:23" x14ac:dyDescent="0.25">
      <c r="A508" s="12"/>
      <c r="C508" s="18"/>
      <c r="D508" s="7"/>
      <c r="E508" s="36" t="str">
        <f t="shared" si="42"/>
        <v/>
      </c>
      <c r="F508" s="37" t="str">
        <f t="shared" si="48"/>
        <v/>
      </c>
      <c r="G508" s="49" t="str">
        <f t="shared" si="49"/>
        <v/>
      </c>
      <c r="H508" s="50" t="str">
        <f t="shared" si="45"/>
        <v/>
      </c>
      <c r="J508" s="46" t="str">
        <f t="shared" si="46"/>
        <v/>
      </c>
      <c r="S508" s="12"/>
      <c r="T508" s="65"/>
      <c r="U508" s="5"/>
      <c r="V508" s="7"/>
      <c r="W508" s="29" t="str">
        <f t="shared" si="50"/>
        <v/>
      </c>
    </row>
    <row r="509" spans="1:23" x14ac:dyDescent="0.25">
      <c r="A509" s="12"/>
      <c r="C509" s="18"/>
      <c r="D509" s="7"/>
      <c r="E509" s="36" t="str">
        <f t="shared" si="42"/>
        <v/>
      </c>
      <c r="F509" s="37" t="str">
        <f t="shared" si="48"/>
        <v/>
      </c>
      <c r="G509" s="49" t="str">
        <f t="shared" si="49"/>
        <v/>
      </c>
      <c r="H509" s="50" t="str">
        <f t="shared" si="45"/>
        <v/>
      </c>
      <c r="J509" s="46" t="str">
        <f t="shared" si="46"/>
        <v/>
      </c>
      <c r="S509" s="12"/>
      <c r="T509" s="65"/>
      <c r="U509" s="5"/>
      <c r="V509" s="7"/>
      <c r="W509" s="29" t="str">
        <f t="shared" si="50"/>
        <v/>
      </c>
    </row>
    <row r="510" spans="1:23" x14ac:dyDescent="0.25">
      <c r="A510" s="12"/>
      <c r="C510" s="18"/>
      <c r="D510" s="7"/>
      <c r="E510" s="36" t="str">
        <f t="shared" si="42"/>
        <v/>
      </c>
      <c r="F510" s="37" t="str">
        <f t="shared" si="48"/>
        <v/>
      </c>
      <c r="G510" s="49" t="str">
        <f t="shared" si="49"/>
        <v/>
      </c>
      <c r="H510" s="50" t="str">
        <f t="shared" si="45"/>
        <v/>
      </c>
      <c r="J510" s="46" t="str">
        <f t="shared" si="46"/>
        <v/>
      </c>
      <c r="S510" s="12"/>
      <c r="T510" s="65"/>
      <c r="U510" s="5"/>
      <c r="V510" s="7"/>
      <c r="W510" s="29" t="str">
        <f t="shared" si="50"/>
        <v/>
      </c>
    </row>
    <row r="511" spans="1:23" x14ac:dyDescent="0.25">
      <c r="A511" s="12"/>
      <c r="C511" s="18"/>
      <c r="D511" s="7"/>
      <c r="E511" s="36" t="str">
        <f t="shared" si="42"/>
        <v/>
      </c>
      <c r="F511" s="37" t="str">
        <f t="shared" si="48"/>
        <v/>
      </c>
      <c r="G511" s="49" t="str">
        <f t="shared" si="49"/>
        <v/>
      </c>
      <c r="H511" s="50" t="str">
        <f t="shared" si="45"/>
        <v/>
      </c>
      <c r="J511" s="46" t="str">
        <f t="shared" si="46"/>
        <v/>
      </c>
      <c r="S511" s="12"/>
      <c r="T511" s="65"/>
      <c r="U511" s="5"/>
      <c r="V511" s="7"/>
      <c r="W511" s="29" t="str">
        <f t="shared" si="50"/>
        <v/>
      </c>
    </row>
    <row r="512" spans="1:23" x14ac:dyDescent="0.25">
      <c r="A512" s="12"/>
      <c r="C512" s="18"/>
      <c r="D512" s="7"/>
      <c r="E512" s="36" t="str">
        <f t="shared" si="42"/>
        <v/>
      </c>
      <c r="F512" s="37" t="str">
        <f t="shared" si="48"/>
        <v/>
      </c>
      <c r="G512" s="49" t="str">
        <f t="shared" si="49"/>
        <v/>
      </c>
      <c r="H512" s="50" t="str">
        <f t="shared" si="45"/>
        <v/>
      </c>
      <c r="J512" s="46" t="str">
        <f t="shared" si="46"/>
        <v/>
      </c>
      <c r="S512" s="12"/>
      <c r="T512" s="65"/>
      <c r="U512" s="5"/>
      <c r="V512" s="7"/>
      <c r="W512" s="29" t="str">
        <f t="shared" si="50"/>
        <v/>
      </c>
    </row>
    <row r="513" spans="1:23" x14ac:dyDescent="0.25">
      <c r="A513" s="12"/>
      <c r="C513" s="18"/>
      <c r="D513" s="7"/>
      <c r="E513" s="36" t="str">
        <f t="shared" si="42"/>
        <v/>
      </c>
      <c r="F513" s="37" t="str">
        <f t="shared" si="48"/>
        <v/>
      </c>
      <c r="G513" s="49" t="str">
        <f t="shared" si="49"/>
        <v/>
      </c>
      <c r="H513" s="50" t="str">
        <f t="shared" si="45"/>
        <v/>
      </c>
      <c r="J513" s="46" t="str">
        <f t="shared" si="46"/>
        <v/>
      </c>
      <c r="S513" s="12"/>
      <c r="T513" s="65"/>
      <c r="U513" s="5"/>
      <c r="V513" s="7"/>
      <c r="W513" s="29" t="str">
        <f t="shared" si="50"/>
        <v/>
      </c>
    </row>
    <row r="514" spans="1:23" x14ac:dyDescent="0.25">
      <c r="A514" s="12"/>
      <c r="C514" s="18"/>
      <c r="D514" s="7"/>
      <c r="E514" s="36" t="str">
        <f t="shared" si="42"/>
        <v/>
      </c>
      <c r="F514" s="37" t="str">
        <f t="shared" si="48"/>
        <v/>
      </c>
      <c r="G514" s="49" t="str">
        <f t="shared" si="49"/>
        <v/>
      </c>
      <c r="H514" s="50" t="str">
        <f t="shared" si="45"/>
        <v/>
      </c>
      <c r="J514" s="46" t="str">
        <f t="shared" si="46"/>
        <v/>
      </c>
      <c r="S514" s="12"/>
      <c r="T514" s="65"/>
      <c r="U514" s="5"/>
      <c r="V514" s="7"/>
      <c r="W514" s="29" t="str">
        <f t="shared" si="50"/>
        <v/>
      </c>
    </row>
    <row r="515" spans="1:23" x14ac:dyDescent="0.25">
      <c r="A515" s="12"/>
      <c r="C515" s="18"/>
      <c r="D515" s="7"/>
      <c r="E515" s="36" t="str">
        <f t="shared" ref="E515:E578" si="51">IF(COUNTIF($U:$U,$C515)&gt;0,"Yes","")</f>
        <v/>
      </c>
      <c r="F515" s="37" t="str">
        <f t="shared" si="48"/>
        <v/>
      </c>
      <c r="G515" s="49" t="str">
        <f t="shared" si="49"/>
        <v/>
      </c>
      <c r="H515" s="50" t="str">
        <f t="shared" si="45"/>
        <v/>
      </c>
      <c r="J515" s="46" t="str">
        <f t="shared" si="46"/>
        <v/>
      </c>
      <c r="S515" s="12"/>
      <c r="T515" s="65"/>
      <c r="U515" s="5"/>
      <c r="V515" s="7"/>
      <c r="W515" s="29" t="str">
        <f t="shared" si="50"/>
        <v/>
      </c>
    </row>
    <row r="516" spans="1:23" x14ac:dyDescent="0.25">
      <c r="A516" s="12"/>
      <c r="C516" s="18"/>
      <c r="D516" s="7"/>
      <c r="E516" s="36" t="str">
        <f t="shared" si="51"/>
        <v/>
      </c>
      <c r="F516" s="37" t="str">
        <f t="shared" si="48"/>
        <v/>
      </c>
      <c r="G516" s="49" t="str">
        <f t="shared" si="49"/>
        <v/>
      </c>
      <c r="H516" s="50" t="str">
        <f t="shared" ref="H516:H579" si="52">IFERROR(G516/D516,"")</f>
        <v/>
      </c>
      <c r="J516" s="46" t="str">
        <f t="shared" ref="J516:J579" si="53">IF(H516=1,IF(COUNTIF($T:$T,$B516)&gt;0,"Yes",""),"")</f>
        <v/>
      </c>
      <c r="S516" s="12"/>
      <c r="T516" s="65"/>
      <c r="U516" s="5"/>
      <c r="V516" s="7"/>
      <c r="W516" s="29" t="str">
        <f t="shared" si="50"/>
        <v/>
      </c>
    </row>
    <row r="517" spans="1:23" x14ac:dyDescent="0.25">
      <c r="A517" s="12"/>
      <c r="C517" s="18"/>
      <c r="D517" s="7"/>
      <c r="E517" s="36" t="str">
        <f t="shared" si="51"/>
        <v/>
      </c>
      <c r="F517" s="37" t="str">
        <f t="shared" si="48"/>
        <v/>
      </c>
      <c r="G517" s="49" t="str">
        <f t="shared" si="49"/>
        <v/>
      </c>
      <c r="H517" s="50" t="str">
        <f t="shared" si="52"/>
        <v/>
      </c>
      <c r="J517" s="46" t="str">
        <f t="shared" si="53"/>
        <v/>
      </c>
      <c r="S517" s="12"/>
      <c r="T517" s="65"/>
      <c r="U517" s="5"/>
      <c r="V517" s="7"/>
      <c r="W517" s="29" t="str">
        <f t="shared" si="50"/>
        <v/>
      </c>
    </row>
    <row r="518" spans="1:23" x14ac:dyDescent="0.25">
      <c r="A518" s="12"/>
      <c r="C518" s="18"/>
      <c r="D518" s="7"/>
      <c r="E518" s="36" t="str">
        <f t="shared" si="51"/>
        <v/>
      </c>
      <c r="F518" s="37" t="str">
        <f t="shared" si="48"/>
        <v/>
      </c>
      <c r="G518" s="49" t="str">
        <f t="shared" si="49"/>
        <v/>
      </c>
      <c r="H518" s="50" t="str">
        <f t="shared" si="52"/>
        <v/>
      </c>
      <c r="J518" s="46" t="str">
        <f t="shared" si="53"/>
        <v/>
      </c>
      <c r="S518" s="12"/>
      <c r="T518" s="65"/>
      <c r="U518" s="5"/>
      <c r="V518" s="7"/>
      <c r="W518" s="29" t="str">
        <f t="shared" si="50"/>
        <v/>
      </c>
    </row>
    <row r="519" spans="1:23" x14ac:dyDescent="0.25">
      <c r="A519" s="12"/>
      <c r="C519" s="18"/>
      <c r="D519" s="7"/>
      <c r="E519" s="36" t="str">
        <f t="shared" si="51"/>
        <v/>
      </c>
      <c r="F519" s="37" t="str">
        <f t="shared" si="48"/>
        <v/>
      </c>
      <c r="G519" s="49" t="str">
        <f t="shared" si="49"/>
        <v/>
      </c>
      <c r="H519" s="50" t="str">
        <f t="shared" si="52"/>
        <v/>
      </c>
      <c r="J519" s="46" t="str">
        <f t="shared" si="53"/>
        <v/>
      </c>
      <c r="S519" s="12"/>
      <c r="T519" s="65"/>
      <c r="U519" s="5"/>
      <c r="V519" s="7"/>
      <c r="W519" s="29" t="str">
        <f t="shared" si="50"/>
        <v/>
      </c>
    </row>
    <row r="520" spans="1:23" x14ac:dyDescent="0.25">
      <c r="A520" s="12"/>
      <c r="C520" s="18"/>
      <c r="D520" s="7"/>
      <c r="E520" s="36" t="str">
        <f t="shared" si="51"/>
        <v/>
      </c>
      <c r="F520" s="37" t="str">
        <f t="shared" si="48"/>
        <v/>
      </c>
      <c r="G520" s="49" t="str">
        <f t="shared" si="49"/>
        <v/>
      </c>
      <c r="H520" s="50" t="str">
        <f t="shared" si="52"/>
        <v/>
      </c>
      <c r="J520" s="46" t="str">
        <f t="shared" si="53"/>
        <v/>
      </c>
      <c r="S520" s="12"/>
      <c r="T520" s="65"/>
      <c r="U520" s="5"/>
      <c r="V520" s="7"/>
      <c r="W520" s="29" t="str">
        <f t="shared" si="50"/>
        <v/>
      </c>
    </row>
    <row r="521" spans="1:23" x14ac:dyDescent="0.25">
      <c r="A521" s="12"/>
      <c r="C521" s="18"/>
      <c r="D521" s="7"/>
      <c r="E521" s="36" t="str">
        <f t="shared" si="51"/>
        <v/>
      </c>
      <c r="F521" s="37" t="str">
        <f t="shared" si="48"/>
        <v/>
      </c>
      <c r="G521" s="49" t="str">
        <f t="shared" si="49"/>
        <v/>
      </c>
      <c r="H521" s="50" t="str">
        <f t="shared" si="52"/>
        <v/>
      </c>
      <c r="J521" s="46" t="str">
        <f t="shared" si="53"/>
        <v/>
      </c>
      <c r="S521" s="12"/>
      <c r="T521" s="65"/>
      <c r="U521" s="5"/>
      <c r="V521" s="7"/>
      <c r="W521" s="29" t="str">
        <f t="shared" si="50"/>
        <v/>
      </c>
    </row>
    <row r="522" spans="1:23" x14ac:dyDescent="0.25">
      <c r="A522" s="12"/>
      <c r="C522" s="18"/>
      <c r="D522" s="7"/>
      <c r="E522" s="36" t="str">
        <f t="shared" si="51"/>
        <v/>
      </c>
      <c r="F522" s="37" t="str">
        <f t="shared" si="48"/>
        <v/>
      </c>
      <c r="G522" s="49" t="str">
        <f t="shared" si="49"/>
        <v/>
      </c>
      <c r="H522" s="50" t="str">
        <f t="shared" si="52"/>
        <v/>
      </c>
      <c r="J522" s="46" t="str">
        <f t="shared" si="53"/>
        <v/>
      </c>
      <c r="S522" s="12"/>
      <c r="T522" s="65"/>
      <c r="U522" s="5"/>
      <c r="V522" s="7"/>
      <c r="W522" s="29" t="str">
        <f t="shared" si="50"/>
        <v/>
      </c>
    </row>
    <row r="523" spans="1:23" x14ac:dyDescent="0.25">
      <c r="A523" s="12"/>
      <c r="C523" s="18"/>
      <c r="D523" s="7"/>
      <c r="E523" s="36" t="str">
        <f t="shared" si="51"/>
        <v/>
      </c>
      <c r="F523" s="37" t="str">
        <f t="shared" si="48"/>
        <v/>
      </c>
      <c r="G523" s="49" t="str">
        <f t="shared" si="49"/>
        <v/>
      </c>
      <c r="H523" s="50" t="str">
        <f t="shared" si="52"/>
        <v/>
      </c>
      <c r="J523" s="46" t="str">
        <f t="shared" si="53"/>
        <v/>
      </c>
      <c r="S523" s="12"/>
      <c r="T523" s="65"/>
      <c r="U523" s="5"/>
      <c r="V523" s="7"/>
      <c r="W523" s="29" t="str">
        <f t="shared" si="50"/>
        <v/>
      </c>
    </row>
    <row r="524" spans="1:23" x14ac:dyDescent="0.25">
      <c r="A524" s="12"/>
      <c r="C524" s="18"/>
      <c r="D524" s="7"/>
      <c r="E524" s="36" t="str">
        <f t="shared" si="51"/>
        <v/>
      </c>
      <c r="F524" s="37" t="str">
        <f t="shared" si="48"/>
        <v/>
      </c>
      <c r="G524" s="49" t="str">
        <f t="shared" si="49"/>
        <v/>
      </c>
      <c r="H524" s="50" t="str">
        <f t="shared" si="52"/>
        <v/>
      </c>
      <c r="J524" s="46" t="str">
        <f t="shared" si="53"/>
        <v/>
      </c>
      <c r="S524" s="12"/>
      <c r="T524" s="65"/>
      <c r="U524" s="5"/>
      <c r="V524" s="7"/>
      <c r="W524" s="29" t="str">
        <f t="shared" si="50"/>
        <v/>
      </c>
    </row>
    <row r="525" spans="1:23" x14ac:dyDescent="0.25">
      <c r="A525" s="12"/>
      <c r="C525" s="18"/>
      <c r="D525" s="7"/>
      <c r="E525" s="36" t="str">
        <f t="shared" si="51"/>
        <v/>
      </c>
      <c r="F525" s="37" t="str">
        <f t="shared" si="48"/>
        <v/>
      </c>
      <c r="G525" s="49" t="str">
        <f t="shared" si="49"/>
        <v/>
      </c>
      <c r="H525" s="50" t="str">
        <f t="shared" si="52"/>
        <v/>
      </c>
      <c r="J525" s="46" t="str">
        <f t="shared" si="53"/>
        <v/>
      </c>
      <c r="S525" s="12"/>
      <c r="T525" s="65"/>
      <c r="U525" s="5"/>
      <c r="V525" s="7"/>
      <c r="W525" s="29" t="str">
        <f t="shared" si="50"/>
        <v/>
      </c>
    </row>
    <row r="526" spans="1:23" x14ac:dyDescent="0.25">
      <c r="A526" s="12"/>
      <c r="C526" s="18"/>
      <c r="D526" s="7"/>
      <c r="E526" s="36" t="str">
        <f t="shared" si="51"/>
        <v/>
      </c>
      <c r="F526" s="37" t="str">
        <f t="shared" si="48"/>
        <v/>
      </c>
      <c r="G526" s="49" t="str">
        <f t="shared" si="49"/>
        <v/>
      </c>
      <c r="H526" s="50" t="str">
        <f t="shared" si="52"/>
        <v/>
      </c>
      <c r="J526" s="46" t="str">
        <f t="shared" si="53"/>
        <v/>
      </c>
      <c r="S526" s="12"/>
      <c r="T526" s="65"/>
      <c r="U526" s="5"/>
      <c r="V526" s="7"/>
      <c r="W526" s="29" t="str">
        <f t="shared" si="50"/>
        <v/>
      </c>
    </row>
    <row r="527" spans="1:23" x14ac:dyDescent="0.25">
      <c r="A527" s="12"/>
      <c r="C527" s="18"/>
      <c r="D527" s="7"/>
      <c r="E527" s="36" t="str">
        <f t="shared" si="51"/>
        <v/>
      </c>
      <c r="F527" s="37" t="str">
        <f t="shared" si="48"/>
        <v/>
      </c>
      <c r="G527" s="49" t="str">
        <f t="shared" si="49"/>
        <v/>
      </c>
      <c r="H527" s="50" t="str">
        <f t="shared" si="52"/>
        <v/>
      </c>
      <c r="J527" s="46" t="str">
        <f t="shared" si="53"/>
        <v/>
      </c>
      <c r="S527" s="12"/>
      <c r="T527" s="65"/>
      <c r="U527" s="5"/>
      <c r="V527" s="7"/>
      <c r="W527" s="29" t="str">
        <f t="shared" si="50"/>
        <v/>
      </c>
    </row>
    <row r="528" spans="1:23" x14ac:dyDescent="0.25">
      <c r="A528" s="12"/>
      <c r="C528" s="18"/>
      <c r="D528" s="7"/>
      <c r="E528" s="36" t="str">
        <f t="shared" si="51"/>
        <v/>
      </c>
      <c r="F528" s="37" t="str">
        <f t="shared" si="48"/>
        <v/>
      </c>
      <c r="G528" s="49" t="str">
        <f t="shared" si="49"/>
        <v/>
      </c>
      <c r="H528" s="50" t="str">
        <f t="shared" si="52"/>
        <v/>
      </c>
      <c r="J528" s="46" t="str">
        <f t="shared" si="53"/>
        <v/>
      </c>
      <c r="S528" s="12"/>
      <c r="T528" s="65"/>
      <c r="U528" s="5"/>
      <c r="V528" s="7"/>
      <c r="W528" s="29" t="str">
        <f t="shared" si="50"/>
        <v/>
      </c>
    </row>
    <row r="529" spans="1:23" x14ac:dyDescent="0.25">
      <c r="A529" s="12"/>
      <c r="C529" s="18"/>
      <c r="D529" s="7"/>
      <c r="E529" s="36" t="str">
        <f t="shared" si="51"/>
        <v/>
      </c>
      <c r="F529" s="37" t="str">
        <f t="shared" si="48"/>
        <v/>
      </c>
      <c r="G529" s="49" t="str">
        <f t="shared" si="49"/>
        <v/>
      </c>
      <c r="H529" s="50" t="str">
        <f t="shared" si="52"/>
        <v/>
      </c>
      <c r="J529" s="46" t="str">
        <f t="shared" si="53"/>
        <v/>
      </c>
      <c r="S529" s="12"/>
      <c r="T529" s="65"/>
      <c r="U529" s="5"/>
      <c r="V529" s="7"/>
      <c r="W529" s="29" t="str">
        <f t="shared" si="50"/>
        <v/>
      </c>
    </row>
    <row r="530" spans="1:23" x14ac:dyDescent="0.25">
      <c r="A530" s="12"/>
      <c r="C530" s="18"/>
      <c r="D530" s="7"/>
      <c r="E530" s="36" t="str">
        <f t="shared" si="51"/>
        <v/>
      </c>
      <c r="F530" s="37" t="str">
        <f t="shared" si="48"/>
        <v/>
      </c>
      <c r="G530" s="49" t="str">
        <f t="shared" si="49"/>
        <v/>
      </c>
      <c r="H530" s="50" t="str">
        <f t="shared" si="52"/>
        <v/>
      </c>
      <c r="J530" s="46" t="str">
        <f t="shared" si="53"/>
        <v/>
      </c>
      <c r="S530" s="12"/>
      <c r="T530" s="65"/>
      <c r="U530" s="5"/>
      <c r="V530" s="7"/>
      <c r="W530" s="29" t="str">
        <f t="shared" si="50"/>
        <v/>
      </c>
    </row>
    <row r="531" spans="1:23" x14ac:dyDescent="0.25">
      <c r="A531" s="12"/>
      <c r="C531" s="18"/>
      <c r="D531" s="7"/>
      <c r="E531" s="36" t="str">
        <f t="shared" si="51"/>
        <v/>
      </c>
      <c r="F531" s="37" t="str">
        <f t="shared" si="48"/>
        <v/>
      </c>
      <c r="G531" s="49" t="str">
        <f t="shared" si="49"/>
        <v/>
      </c>
      <c r="H531" s="50" t="str">
        <f t="shared" si="52"/>
        <v/>
      </c>
      <c r="J531" s="46" t="str">
        <f t="shared" si="53"/>
        <v/>
      </c>
      <c r="S531" s="12"/>
      <c r="T531" s="65"/>
      <c r="U531" s="5"/>
      <c r="V531" s="7"/>
      <c r="W531" s="29" t="str">
        <f t="shared" si="50"/>
        <v/>
      </c>
    </row>
    <row r="532" spans="1:23" x14ac:dyDescent="0.25">
      <c r="A532" s="12"/>
      <c r="C532" s="18"/>
      <c r="D532" s="7"/>
      <c r="E532" s="36" t="str">
        <f t="shared" si="51"/>
        <v/>
      </c>
      <c r="F532" s="37" t="str">
        <f t="shared" si="48"/>
        <v/>
      </c>
      <c r="G532" s="49" t="str">
        <f t="shared" si="49"/>
        <v/>
      </c>
      <c r="H532" s="50" t="str">
        <f t="shared" si="52"/>
        <v/>
      </c>
      <c r="J532" s="46" t="str">
        <f t="shared" si="53"/>
        <v/>
      </c>
      <c r="S532" s="12"/>
      <c r="T532" s="65"/>
      <c r="U532" s="5"/>
      <c r="V532" s="7"/>
      <c r="W532" s="29" t="str">
        <f t="shared" si="50"/>
        <v/>
      </c>
    </row>
    <row r="533" spans="1:23" x14ac:dyDescent="0.25">
      <c r="A533" s="12"/>
      <c r="C533" s="18"/>
      <c r="D533" s="7"/>
      <c r="E533" s="36" t="str">
        <f t="shared" si="51"/>
        <v/>
      </c>
      <c r="F533" s="37" t="str">
        <f t="shared" si="48"/>
        <v/>
      </c>
      <c r="G533" s="49" t="str">
        <f t="shared" si="49"/>
        <v/>
      </c>
      <c r="H533" s="50" t="str">
        <f t="shared" si="52"/>
        <v/>
      </c>
      <c r="J533" s="46" t="str">
        <f t="shared" si="53"/>
        <v/>
      </c>
      <c r="S533" s="12"/>
      <c r="T533" s="65"/>
      <c r="U533" s="5"/>
      <c r="V533" s="7"/>
      <c r="W533" s="29" t="str">
        <f t="shared" si="50"/>
        <v/>
      </c>
    </row>
    <row r="534" spans="1:23" x14ac:dyDescent="0.25">
      <c r="A534" s="12"/>
      <c r="C534" s="18"/>
      <c r="D534" s="7"/>
      <c r="E534" s="36" t="str">
        <f t="shared" si="51"/>
        <v/>
      </c>
      <c r="F534" s="37" t="str">
        <f t="shared" si="48"/>
        <v/>
      </c>
      <c r="G534" s="49" t="str">
        <f t="shared" si="49"/>
        <v/>
      </c>
      <c r="H534" s="50" t="str">
        <f t="shared" si="52"/>
        <v/>
      </c>
      <c r="J534" s="46" t="str">
        <f t="shared" si="53"/>
        <v/>
      </c>
      <c r="S534" s="12"/>
      <c r="T534" s="65"/>
      <c r="U534" s="5"/>
      <c r="V534" s="7"/>
      <c r="W534" s="29" t="str">
        <f t="shared" si="50"/>
        <v/>
      </c>
    </row>
    <row r="535" spans="1:23" x14ac:dyDescent="0.25">
      <c r="A535" s="12"/>
      <c r="C535" s="18"/>
      <c r="D535" s="7"/>
      <c r="E535" s="36" t="str">
        <f t="shared" si="51"/>
        <v/>
      </c>
      <c r="F535" s="37" t="str">
        <f t="shared" si="48"/>
        <v/>
      </c>
      <c r="G535" s="49" t="str">
        <f t="shared" si="49"/>
        <v/>
      </c>
      <c r="H535" s="50" t="str">
        <f t="shared" si="52"/>
        <v/>
      </c>
      <c r="J535" s="46" t="str">
        <f t="shared" si="53"/>
        <v/>
      </c>
      <c r="S535" s="12"/>
      <c r="T535" s="65"/>
      <c r="U535" s="5"/>
      <c r="V535" s="7"/>
      <c r="W535" s="29" t="str">
        <f t="shared" si="50"/>
        <v/>
      </c>
    </row>
    <row r="536" spans="1:23" x14ac:dyDescent="0.25">
      <c r="A536" s="12"/>
      <c r="C536" s="18"/>
      <c r="D536" s="7"/>
      <c r="E536" s="36" t="str">
        <f t="shared" si="51"/>
        <v/>
      </c>
      <c r="F536" s="37" t="str">
        <f t="shared" si="48"/>
        <v/>
      </c>
      <c r="G536" s="49" t="str">
        <f t="shared" si="49"/>
        <v/>
      </c>
      <c r="H536" s="50" t="str">
        <f t="shared" si="52"/>
        <v/>
      </c>
      <c r="J536" s="46" t="str">
        <f t="shared" si="53"/>
        <v/>
      </c>
      <c r="S536" s="12"/>
      <c r="T536" s="65"/>
      <c r="U536" s="5"/>
      <c r="V536" s="7"/>
      <c r="W536" s="29" t="str">
        <f t="shared" si="50"/>
        <v/>
      </c>
    </row>
    <row r="537" spans="1:23" x14ac:dyDescent="0.25">
      <c r="A537" s="12"/>
      <c r="C537" s="18"/>
      <c r="D537" s="7"/>
      <c r="E537" s="36" t="str">
        <f t="shared" si="51"/>
        <v/>
      </c>
      <c r="F537" s="37" t="str">
        <f t="shared" si="48"/>
        <v/>
      </c>
      <c r="G537" s="49" t="str">
        <f t="shared" si="49"/>
        <v/>
      </c>
      <c r="H537" s="50" t="str">
        <f t="shared" si="52"/>
        <v/>
      </c>
      <c r="J537" s="46" t="str">
        <f t="shared" si="53"/>
        <v/>
      </c>
      <c r="S537" s="12"/>
      <c r="T537" s="65"/>
      <c r="U537" s="5"/>
      <c r="V537" s="7"/>
      <c r="W537" s="29" t="str">
        <f t="shared" si="50"/>
        <v/>
      </c>
    </row>
    <row r="538" spans="1:23" x14ac:dyDescent="0.25">
      <c r="A538" s="12"/>
      <c r="C538" s="18"/>
      <c r="D538" s="7"/>
      <c r="E538" s="36" t="str">
        <f t="shared" si="51"/>
        <v/>
      </c>
      <c r="F538" s="37" t="str">
        <f t="shared" si="48"/>
        <v/>
      </c>
      <c r="G538" s="49" t="str">
        <f t="shared" si="49"/>
        <v/>
      </c>
      <c r="H538" s="50" t="str">
        <f t="shared" si="52"/>
        <v/>
      </c>
      <c r="J538" s="46" t="str">
        <f t="shared" si="53"/>
        <v/>
      </c>
      <c r="S538" s="12"/>
      <c r="T538" s="65"/>
      <c r="U538" s="5"/>
      <c r="V538" s="7"/>
      <c r="W538" s="29" t="str">
        <f t="shared" si="50"/>
        <v/>
      </c>
    </row>
    <row r="539" spans="1:23" x14ac:dyDescent="0.25">
      <c r="A539" s="12"/>
      <c r="C539" s="18"/>
      <c r="D539" s="7"/>
      <c r="E539" s="36" t="str">
        <f t="shared" si="51"/>
        <v/>
      </c>
      <c r="F539" s="37" t="str">
        <f t="shared" si="48"/>
        <v/>
      </c>
      <c r="G539" s="49" t="str">
        <f t="shared" si="49"/>
        <v/>
      </c>
      <c r="H539" s="50" t="str">
        <f t="shared" si="52"/>
        <v/>
      </c>
      <c r="J539" s="46" t="str">
        <f t="shared" si="53"/>
        <v/>
      </c>
      <c r="S539" s="12"/>
      <c r="T539" s="65"/>
      <c r="U539" s="5"/>
      <c r="V539" s="7"/>
      <c r="W539" s="29" t="str">
        <f t="shared" si="50"/>
        <v/>
      </c>
    </row>
    <row r="540" spans="1:23" x14ac:dyDescent="0.25">
      <c r="A540" s="12"/>
      <c r="C540" s="18"/>
      <c r="D540" s="7"/>
      <c r="E540" s="36" t="str">
        <f t="shared" si="51"/>
        <v/>
      </c>
      <c r="F540" s="37" t="str">
        <f t="shared" si="48"/>
        <v/>
      </c>
      <c r="G540" s="49" t="str">
        <f t="shared" si="49"/>
        <v/>
      </c>
      <c r="H540" s="50" t="str">
        <f t="shared" si="52"/>
        <v/>
      </c>
      <c r="J540" s="46" t="str">
        <f t="shared" si="53"/>
        <v/>
      </c>
      <c r="S540" s="12"/>
      <c r="T540" s="65"/>
      <c r="U540" s="5"/>
      <c r="V540" s="7"/>
      <c r="W540" s="29" t="str">
        <f t="shared" si="50"/>
        <v/>
      </c>
    </row>
    <row r="541" spans="1:23" x14ac:dyDescent="0.25">
      <c r="A541" s="12"/>
      <c r="C541" s="18"/>
      <c r="D541" s="7"/>
      <c r="E541" s="36" t="str">
        <f t="shared" si="51"/>
        <v/>
      </c>
      <c r="F541" s="37" t="str">
        <f t="shared" si="48"/>
        <v/>
      </c>
      <c r="G541" s="49" t="str">
        <f t="shared" si="49"/>
        <v/>
      </c>
      <c r="H541" s="50" t="str">
        <f t="shared" si="52"/>
        <v/>
      </c>
      <c r="J541" s="46" t="str">
        <f t="shared" si="53"/>
        <v/>
      </c>
      <c r="S541" s="12"/>
      <c r="T541" s="65"/>
      <c r="U541" s="5"/>
      <c r="V541" s="7"/>
      <c r="W541" s="29" t="str">
        <f t="shared" si="50"/>
        <v/>
      </c>
    </row>
    <row r="542" spans="1:23" x14ac:dyDescent="0.25">
      <c r="A542" s="12"/>
      <c r="C542" s="18"/>
      <c r="D542" s="7"/>
      <c r="E542" s="36" t="str">
        <f t="shared" si="51"/>
        <v/>
      </c>
      <c r="F542" s="37" t="str">
        <f t="shared" si="48"/>
        <v/>
      </c>
      <c r="G542" s="49" t="str">
        <f t="shared" si="49"/>
        <v/>
      </c>
      <c r="H542" s="50" t="str">
        <f t="shared" si="52"/>
        <v/>
      </c>
      <c r="J542" s="46" t="str">
        <f t="shared" si="53"/>
        <v/>
      </c>
      <c r="S542" s="12"/>
      <c r="T542" s="65"/>
      <c r="U542" s="5"/>
      <c r="V542" s="7"/>
      <c r="W542" s="29" t="str">
        <f t="shared" si="50"/>
        <v/>
      </c>
    </row>
    <row r="543" spans="1:23" x14ac:dyDescent="0.25">
      <c r="A543" s="12"/>
      <c r="C543" s="18"/>
      <c r="D543" s="7"/>
      <c r="E543" s="36" t="str">
        <f t="shared" si="51"/>
        <v/>
      </c>
      <c r="F543" s="37" t="str">
        <f t="shared" si="48"/>
        <v/>
      </c>
      <c r="G543" s="49" t="str">
        <f t="shared" si="49"/>
        <v/>
      </c>
      <c r="H543" s="50" t="str">
        <f t="shared" si="52"/>
        <v/>
      </c>
      <c r="J543" s="46" t="str">
        <f t="shared" si="53"/>
        <v/>
      </c>
      <c r="S543" s="12"/>
      <c r="T543" s="65"/>
      <c r="U543" s="5"/>
      <c r="V543" s="7"/>
      <c r="W543" s="29" t="str">
        <f t="shared" si="50"/>
        <v/>
      </c>
    </row>
    <row r="544" spans="1:23" x14ac:dyDescent="0.25">
      <c r="A544" s="12"/>
      <c r="C544" s="18"/>
      <c r="D544" s="7"/>
      <c r="E544" s="36" t="str">
        <f t="shared" si="51"/>
        <v/>
      </c>
      <c r="F544" s="37" t="str">
        <f t="shared" si="48"/>
        <v/>
      </c>
      <c r="G544" s="49" t="str">
        <f t="shared" si="49"/>
        <v/>
      </c>
      <c r="H544" s="50" t="str">
        <f t="shared" si="52"/>
        <v/>
      </c>
      <c r="J544" s="46" t="str">
        <f t="shared" si="53"/>
        <v/>
      </c>
      <c r="S544" s="12"/>
      <c r="T544" s="65"/>
      <c r="U544" s="5"/>
      <c r="V544" s="7"/>
      <c r="W544" s="29" t="str">
        <f t="shared" si="50"/>
        <v/>
      </c>
    </row>
    <row r="545" spans="1:23" x14ac:dyDescent="0.25">
      <c r="A545" s="12"/>
      <c r="C545" s="18"/>
      <c r="D545" s="7"/>
      <c r="E545" s="36" t="str">
        <f t="shared" si="51"/>
        <v/>
      </c>
      <c r="F545" s="37" t="str">
        <f t="shared" si="48"/>
        <v/>
      </c>
      <c r="G545" s="49" t="str">
        <f t="shared" si="49"/>
        <v/>
      </c>
      <c r="H545" s="50" t="str">
        <f t="shared" si="52"/>
        <v/>
      </c>
      <c r="J545" s="46" t="str">
        <f t="shared" si="53"/>
        <v/>
      </c>
      <c r="S545" s="12"/>
      <c r="T545" s="65"/>
      <c r="U545" s="5"/>
      <c r="V545" s="7"/>
      <c r="W545" s="29" t="str">
        <f t="shared" si="50"/>
        <v/>
      </c>
    </row>
    <row r="546" spans="1:23" x14ac:dyDescent="0.25">
      <c r="A546" s="12"/>
      <c r="C546" s="18"/>
      <c r="D546" s="7"/>
      <c r="E546" s="36" t="str">
        <f t="shared" si="51"/>
        <v/>
      </c>
      <c r="F546" s="37" t="str">
        <f t="shared" si="48"/>
        <v/>
      </c>
      <c r="G546" s="49" t="str">
        <f t="shared" si="49"/>
        <v/>
      </c>
      <c r="H546" s="50" t="str">
        <f t="shared" si="52"/>
        <v/>
      </c>
      <c r="J546" s="46" t="str">
        <f t="shared" si="53"/>
        <v/>
      </c>
      <c r="S546" s="12"/>
      <c r="T546" s="65"/>
      <c r="U546" s="5"/>
      <c r="V546" s="7"/>
      <c r="W546" s="29" t="str">
        <f t="shared" si="50"/>
        <v/>
      </c>
    </row>
    <row r="547" spans="1:23" x14ac:dyDescent="0.25">
      <c r="A547" s="12"/>
      <c r="C547" s="18"/>
      <c r="D547" s="7"/>
      <c r="E547" s="36" t="str">
        <f t="shared" si="51"/>
        <v/>
      </c>
      <c r="F547" s="37" t="str">
        <f t="shared" si="48"/>
        <v/>
      </c>
      <c r="G547" s="49" t="str">
        <f t="shared" si="49"/>
        <v/>
      </c>
      <c r="H547" s="50" t="str">
        <f t="shared" si="52"/>
        <v/>
      </c>
      <c r="J547" s="46" t="str">
        <f t="shared" si="53"/>
        <v/>
      </c>
      <c r="S547" s="12"/>
      <c r="T547" s="65"/>
      <c r="U547" s="5"/>
      <c r="V547" s="7"/>
      <c r="W547" s="29" t="str">
        <f t="shared" si="50"/>
        <v/>
      </c>
    </row>
    <row r="548" spans="1:23" x14ac:dyDescent="0.25">
      <c r="A548" s="12"/>
      <c r="C548" s="18"/>
      <c r="D548" s="7"/>
      <c r="E548" s="36" t="str">
        <f t="shared" si="51"/>
        <v/>
      </c>
      <c r="F548" s="37" t="str">
        <f t="shared" si="48"/>
        <v/>
      </c>
      <c r="G548" s="49" t="str">
        <f t="shared" si="49"/>
        <v/>
      </c>
      <c r="H548" s="50" t="str">
        <f t="shared" si="52"/>
        <v/>
      </c>
      <c r="J548" s="46" t="str">
        <f t="shared" si="53"/>
        <v/>
      </c>
      <c r="S548" s="12"/>
      <c r="T548" s="65"/>
      <c r="U548" s="5"/>
      <c r="V548" s="7"/>
      <c r="W548" s="29" t="str">
        <f t="shared" si="50"/>
        <v/>
      </c>
    </row>
    <row r="549" spans="1:23" x14ac:dyDescent="0.25">
      <c r="A549" s="12"/>
      <c r="C549" s="18"/>
      <c r="D549" s="7"/>
      <c r="E549" s="36" t="str">
        <f t="shared" si="51"/>
        <v/>
      </c>
      <c r="F549" s="37" t="str">
        <f t="shared" si="48"/>
        <v/>
      </c>
      <c r="G549" s="49" t="str">
        <f t="shared" si="49"/>
        <v/>
      </c>
      <c r="H549" s="50" t="str">
        <f t="shared" si="52"/>
        <v/>
      </c>
      <c r="J549" s="46" t="str">
        <f t="shared" si="53"/>
        <v/>
      </c>
      <c r="S549" s="12"/>
      <c r="T549" s="65"/>
      <c r="U549" s="5"/>
      <c r="V549" s="7"/>
      <c r="W549" s="29" t="str">
        <f t="shared" si="50"/>
        <v/>
      </c>
    </row>
    <row r="550" spans="1:23" x14ac:dyDescent="0.25">
      <c r="A550" s="12"/>
      <c r="C550" s="18"/>
      <c r="D550" s="7"/>
      <c r="E550" s="36" t="str">
        <f t="shared" si="51"/>
        <v/>
      </c>
      <c r="F550" s="37" t="str">
        <f t="shared" si="48"/>
        <v/>
      </c>
      <c r="G550" s="49" t="str">
        <f t="shared" si="49"/>
        <v/>
      </c>
      <c r="H550" s="50" t="str">
        <f t="shared" si="52"/>
        <v/>
      </c>
      <c r="J550" s="46" t="str">
        <f t="shared" si="53"/>
        <v/>
      </c>
      <c r="S550" s="12"/>
      <c r="T550" s="65"/>
      <c r="U550" s="5"/>
      <c r="V550" s="7"/>
      <c r="W550" s="29" t="str">
        <f t="shared" si="50"/>
        <v/>
      </c>
    </row>
    <row r="551" spans="1:23" x14ac:dyDescent="0.25">
      <c r="A551" s="12"/>
      <c r="C551" s="18"/>
      <c r="D551" s="7"/>
      <c r="E551" s="36" t="str">
        <f t="shared" si="51"/>
        <v/>
      </c>
      <c r="F551" s="37" t="str">
        <f t="shared" si="48"/>
        <v/>
      </c>
      <c r="G551" s="49" t="str">
        <f t="shared" si="49"/>
        <v/>
      </c>
      <c r="H551" s="50" t="str">
        <f t="shared" si="52"/>
        <v/>
      </c>
      <c r="J551" s="46" t="str">
        <f t="shared" si="53"/>
        <v/>
      </c>
      <c r="S551" s="12"/>
      <c r="T551" s="65"/>
      <c r="U551" s="5"/>
      <c r="V551" s="7"/>
      <c r="W551" s="29" t="str">
        <f t="shared" si="50"/>
        <v/>
      </c>
    </row>
    <row r="552" spans="1:23" x14ac:dyDescent="0.25">
      <c r="A552" s="12"/>
      <c r="C552" s="18"/>
      <c r="D552" s="7"/>
      <c r="E552" s="36" t="str">
        <f t="shared" si="51"/>
        <v/>
      </c>
      <c r="F552" s="37" t="str">
        <f t="shared" si="48"/>
        <v/>
      </c>
      <c r="G552" s="49" t="str">
        <f t="shared" si="49"/>
        <v/>
      </c>
      <c r="H552" s="50" t="str">
        <f t="shared" si="52"/>
        <v/>
      </c>
      <c r="J552" s="46" t="str">
        <f t="shared" si="53"/>
        <v/>
      </c>
      <c r="S552" s="12"/>
      <c r="T552" s="65"/>
      <c r="U552" s="5"/>
      <c r="V552" s="7"/>
      <c r="W552" s="29" t="str">
        <f t="shared" si="50"/>
        <v/>
      </c>
    </row>
    <row r="553" spans="1:23" x14ac:dyDescent="0.25">
      <c r="A553" s="12"/>
      <c r="C553" s="18"/>
      <c r="D553" s="7"/>
      <c r="E553" s="36" t="str">
        <f t="shared" si="51"/>
        <v/>
      </c>
      <c r="F553" s="37" t="str">
        <f t="shared" si="48"/>
        <v/>
      </c>
      <c r="G553" s="49" t="str">
        <f t="shared" si="49"/>
        <v/>
      </c>
      <c r="H553" s="50" t="str">
        <f t="shared" si="52"/>
        <v/>
      </c>
      <c r="J553" s="46" t="str">
        <f t="shared" si="53"/>
        <v/>
      </c>
      <c r="S553" s="12"/>
      <c r="T553" s="65"/>
      <c r="U553" s="5"/>
      <c r="V553" s="7"/>
      <c r="W553" s="29" t="str">
        <f t="shared" si="50"/>
        <v/>
      </c>
    </row>
    <row r="554" spans="1:23" x14ac:dyDescent="0.25">
      <c r="A554" s="12"/>
      <c r="C554" s="18"/>
      <c r="D554" s="7"/>
      <c r="E554" s="36" t="str">
        <f t="shared" si="51"/>
        <v/>
      </c>
      <c r="F554" s="37" t="str">
        <f t="shared" si="48"/>
        <v/>
      </c>
      <c r="G554" s="49" t="str">
        <f t="shared" si="49"/>
        <v/>
      </c>
      <c r="H554" s="50" t="str">
        <f t="shared" si="52"/>
        <v/>
      </c>
      <c r="J554" s="46" t="str">
        <f t="shared" si="53"/>
        <v/>
      </c>
      <c r="S554" s="12"/>
      <c r="T554" s="65"/>
      <c r="U554" s="5"/>
      <c r="V554" s="7"/>
      <c r="W554" s="29" t="str">
        <f t="shared" si="50"/>
        <v/>
      </c>
    </row>
    <row r="555" spans="1:23" x14ac:dyDescent="0.25">
      <c r="A555" s="12"/>
      <c r="C555" s="18"/>
      <c r="D555" s="7"/>
      <c r="E555" s="36" t="str">
        <f t="shared" si="51"/>
        <v/>
      </c>
      <c r="F555" s="37" t="str">
        <f t="shared" si="48"/>
        <v/>
      </c>
      <c r="G555" s="49" t="str">
        <f t="shared" si="49"/>
        <v/>
      </c>
      <c r="H555" s="50" t="str">
        <f t="shared" si="52"/>
        <v/>
      </c>
      <c r="J555" s="46" t="str">
        <f t="shared" si="53"/>
        <v/>
      </c>
      <c r="S555" s="12"/>
      <c r="T555" s="65"/>
      <c r="U555" s="5"/>
      <c r="V555" s="7"/>
      <c r="W555" s="29" t="str">
        <f t="shared" si="50"/>
        <v/>
      </c>
    </row>
    <row r="556" spans="1:23" x14ac:dyDescent="0.25">
      <c r="A556" s="12"/>
      <c r="C556" s="18"/>
      <c r="D556" s="7"/>
      <c r="E556" s="36" t="str">
        <f t="shared" si="51"/>
        <v/>
      </c>
      <c r="F556" s="37" t="str">
        <f t="shared" si="48"/>
        <v/>
      </c>
      <c r="G556" s="49" t="str">
        <f t="shared" si="49"/>
        <v/>
      </c>
      <c r="H556" s="50" t="str">
        <f t="shared" si="52"/>
        <v/>
      </c>
      <c r="J556" s="46" t="str">
        <f t="shared" si="53"/>
        <v/>
      </c>
      <c r="S556" s="12"/>
      <c r="T556" s="65"/>
      <c r="U556" s="5"/>
      <c r="V556" s="7"/>
      <c r="W556" s="29" t="str">
        <f t="shared" si="50"/>
        <v/>
      </c>
    </row>
    <row r="557" spans="1:23" x14ac:dyDescent="0.25">
      <c r="A557" s="12"/>
      <c r="C557" s="18"/>
      <c r="D557" s="7"/>
      <c r="E557" s="36" t="str">
        <f t="shared" si="51"/>
        <v/>
      </c>
      <c r="F557" s="37" t="str">
        <f t="shared" si="48"/>
        <v/>
      </c>
      <c r="G557" s="49" t="str">
        <f t="shared" si="49"/>
        <v/>
      </c>
      <c r="H557" s="50" t="str">
        <f t="shared" si="52"/>
        <v/>
      </c>
      <c r="J557" s="46" t="str">
        <f t="shared" si="53"/>
        <v/>
      </c>
      <c r="S557" s="12"/>
      <c r="T557" s="65"/>
      <c r="U557" s="5"/>
      <c r="V557" s="7"/>
      <c r="W557" s="29" t="str">
        <f t="shared" si="50"/>
        <v/>
      </c>
    </row>
    <row r="558" spans="1:23" x14ac:dyDescent="0.25">
      <c r="A558" s="12"/>
      <c r="C558" s="18"/>
      <c r="D558" s="7"/>
      <c r="E558" s="36" t="str">
        <f t="shared" si="51"/>
        <v/>
      </c>
      <c r="F558" s="37" t="str">
        <f t="shared" si="48"/>
        <v/>
      </c>
      <c r="G558" s="49" t="str">
        <f t="shared" si="49"/>
        <v/>
      </c>
      <c r="H558" s="50" t="str">
        <f t="shared" si="52"/>
        <v/>
      </c>
      <c r="J558" s="46" t="str">
        <f t="shared" si="53"/>
        <v/>
      </c>
      <c r="S558" s="12"/>
      <c r="T558" s="65"/>
      <c r="U558" s="5"/>
      <c r="V558" s="7"/>
      <c r="W558" s="29" t="str">
        <f t="shared" si="50"/>
        <v/>
      </c>
    </row>
    <row r="559" spans="1:23" x14ac:dyDescent="0.25">
      <c r="A559" s="12"/>
      <c r="C559" s="18"/>
      <c r="D559" s="7"/>
      <c r="E559" s="36" t="str">
        <f t="shared" si="51"/>
        <v/>
      </c>
      <c r="F559" s="37" t="str">
        <f t="shared" si="48"/>
        <v/>
      </c>
      <c r="G559" s="49" t="str">
        <f t="shared" si="49"/>
        <v/>
      </c>
      <c r="H559" s="50" t="str">
        <f t="shared" si="52"/>
        <v/>
      </c>
      <c r="J559" s="46" t="str">
        <f t="shared" si="53"/>
        <v/>
      </c>
      <c r="S559" s="12"/>
      <c r="T559" s="65"/>
      <c r="U559" s="5"/>
      <c r="V559" s="7"/>
      <c r="W559" s="29" t="str">
        <f t="shared" si="50"/>
        <v/>
      </c>
    </row>
    <row r="560" spans="1:23" x14ac:dyDescent="0.25">
      <c r="A560" s="12"/>
      <c r="C560" s="18"/>
      <c r="D560" s="7"/>
      <c r="E560" s="36" t="str">
        <f t="shared" si="51"/>
        <v/>
      </c>
      <c r="F560" s="37" t="str">
        <f t="shared" si="48"/>
        <v/>
      </c>
      <c r="G560" s="49" t="str">
        <f t="shared" si="49"/>
        <v/>
      </c>
      <c r="H560" s="50" t="str">
        <f t="shared" si="52"/>
        <v/>
      </c>
      <c r="J560" s="46" t="str">
        <f t="shared" si="53"/>
        <v/>
      </c>
      <c r="S560" s="12"/>
      <c r="T560" s="65"/>
      <c r="U560" s="5"/>
      <c r="V560" s="7"/>
      <c r="W560" s="29" t="str">
        <f t="shared" si="50"/>
        <v/>
      </c>
    </row>
    <row r="561" spans="1:23" x14ac:dyDescent="0.25">
      <c r="A561" s="12"/>
      <c r="C561" s="18"/>
      <c r="D561" s="7"/>
      <c r="E561" s="36" t="str">
        <f t="shared" si="51"/>
        <v/>
      </c>
      <c r="F561" s="37" t="str">
        <f t="shared" si="48"/>
        <v/>
      </c>
      <c r="G561" s="49" t="str">
        <f t="shared" si="49"/>
        <v/>
      </c>
      <c r="H561" s="50" t="str">
        <f t="shared" si="52"/>
        <v/>
      </c>
      <c r="J561" s="46" t="str">
        <f t="shared" si="53"/>
        <v/>
      </c>
      <c r="S561" s="12"/>
      <c r="T561" s="65"/>
      <c r="U561" s="5"/>
      <c r="V561" s="7"/>
      <c r="W561" s="29" t="str">
        <f t="shared" si="50"/>
        <v/>
      </c>
    </row>
    <row r="562" spans="1:23" x14ac:dyDescent="0.25">
      <c r="A562" s="12"/>
      <c r="C562" s="18"/>
      <c r="D562" s="7"/>
      <c r="E562" s="36" t="str">
        <f t="shared" si="51"/>
        <v/>
      </c>
      <c r="F562" s="37" t="str">
        <f t="shared" si="48"/>
        <v/>
      </c>
      <c r="G562" s="49" t="str">
        <f t="shared" si="49"/>
        <v/>
      </c>
      <c r="H562" s="50" t="str">
        <f t="shared" si="52"/>
        <v/>
      </c>
      <c r="J562" s="46" t="str">
        <f t="shared" si="53"/>
        <v/>
      </c>
      <c r="S562" s="12"/>
      <c r="T562" s="65"/>
      <c r="U562" s="5"/>
      <c r="V562" s="7"/>
      <c r="W562" s="29" t="str">
        <f t="shared" si="50"/>
        <v/>
      </c>
    </row>
    <row r="563" spans="1:23" x14ac:dyDescent="0.25">
      <c r="A563" s="12"/>
      <c r="C563" s="18"/>
      <c r="D563" s="7"/>
      <c r="E563" s="36" t="str">
        <f t="shared" si="51"/>
        <v/>
      </c>
      <c r="F563" s="37" t="str">
        <f t="shared" si="48"/>
        <v/>
      </c>
      <c r="G563" s="49" t="str">
        <f t="shared" si="49"/>
        <v/>
      </c>
      <c r="H563" s="50" t="str">
        <f t="shared" si="52"/>
        <v/>
      </c>
      <c r="J563" s="46" t="str">
        <f t="shared" si="53"/>
        <v/>
      </c>
      <c r="S563" s="12"/>
      <c r="T563" s="65"/>
      <c r="U563" s="5"/>
      <c r="V563" s="7"/>
      <c r="W563" s="29" t="str">
        <f t="shared" si="50"/>
        <v/>
      </c>
    </row>
    <row r="564" spans="1:23" x14ac:dyDescent="0.25">
      <c r="A564" s="12"/>
      <c r="C564" s="18"/>
      <c r="D564" s="7"/>
      <c r="E564" s="36" t="str">
        <f t="shared" si="51"/>
        <v/>
      </c>
      <c r="F564" s="37" t="str">
        <f t="shared" ref="F564:F627" si="54">IF(ISBLANK(C564),"",SUMIF(U:U,C564,V:V))</f>
        <v/>
      </c>
      <c r="G564" s="49" t="str">
        <f t="shared" ref="G564:G627" si="55">IFERROR(D564-F564,"")</f>
        <v/>
      </c>
      <c r="H564" s="50" t="str">
        <f t="shared" si="52"/>
        <v/>
      </c>
      <c r="J564" s="46" t="str">
        <f t="shared" si="53"/>
        <v/>
      </c>
      <c r="S564" s="12"/>
      <c r="T564" s="65"/>
      <c r="U564" s="5"/>
      <c r="V564" s="7"/>
      <c r="W564" s="29" t="str">
        <f t="shared" ref="W564:W627" si="56">IF(COUNTIF($C:$C,U564)&gt;0,"Yes","")</f>
        <v/>
      </c>
    </row>
    <row r="565" spans="1:23" x14ac:dyDescent="0.25">
      <c r="A565" s="12"/>
      <c r="C565" s="18"/>
      <c r="D565" s="7"/>
      <c r="E565" s="36" t="str">
        <f t="shared" si="51"/>
        <v/>
      </c>
      <c r="F565" s="37" t="str">
        <f t="shared" si="54"/>
        <v/>
      </c>
      <c r="G565" s="49" t="str">
        <f t="shared" si="55"/>
        <v/>
      </c>
      <c r="H565" s="50" t="str">
        <f t="shared" si="52"/>
        <v/>
      </c>
      <c r="J565" s="46" t="str">
        <f t="shared" si="53"/>
        <v/>
      </c>
      <c r="S565" s="12"/>
      <c r="T565" s="65"/>
      <c r="U565" s="5"/>
      <c r="V565" s="7"/>
      <c r="W565" s="29" t="str">
        <f t="shared" si="56"/>
        <v/>
      </c>
    </row>
    <row r="566" spans="1:23" x14ac:dyDescent="0.25">
      <c r="A566" s="12"/>
      <c r="C566" s="18"/>
      <c r="D566" s="7"/>
      <c r="E566" s="36" t="str">
        <f t="shared" si="51"/>
        <v/>
      </c>
      <c r="F566" s="37" t="str">
        <f t="shared" si="54"/>
        <v/>
      </c>
      <c r="G566" s="49" t="str">
        <f t="shared" si="55"/>
        <v/>
      </c>
      <c r="H566" s="50" t="str">
        <f t="shared" si="52"/>
        <v/>
      </c>
      <c r="J566" s="46" t="str">
        <f t="shared" si="53"/>
        <v/>
      </c>
      <c r="S566" s="12"/>
      <c r="T566" s="65"/>
      <c r="U566" s="5"/>
      <c r="V566" s="7"/>
      <c r="W566" s="29" t="str">
        <f t="shared" si="56"/>
        <v/>
      </c>
    </row>
    <row r="567" spans="1:23" x14ac:dyDescent="0.25">
      <c r="A567" s="12"/>
      <c r="C567" s="18"/>
      <c r="D567" s="7"/>
      <c r="E567" s="36" t="str">
        <f t="shared" si="51"/>
        <v/>
      </c>
      <c r="F567" s="37" t="str">
        <f t="shared" si="54"/>
        <v/>
      </c>
      <c r="G567" s="49" t="str">
        <f t="shared" si="55"/>
        <v/>
      </c>
      <c r="H567" s="50" t="str">
        <f t="shared" si="52"/>
        <v/>
      </c>
      <c r="J567" s="46" t="str">
        <f t="shared" si="53"/>
        <v/>
      </c>
      <c r="S567" s="12"/>
      <c r="T567" s="65"/>
      <c r="U567" s="5"/>
      <c r="V567" s="7"/>
      <c r="W567" s="29" t="str">
        <f t="shared" si="56"/>
        <v/>
      </c>
    </row>
    <row r="568" spans="1:23" x14ac:dyDescent="0.25">
      <c r="A568" s="12"/>
      <c r="C568" s="18"/>
      <c r="D568" s="7"/>
      <c r="E568" s="36" t="str">
        <f t="shared" si="51"/>
        <v/>
      </c>
      <c r="F568" s="37" t="str">
        <f t="shared" si="54"/>
        <v/>
      </c>
      <c r="G568" s="49" t="str">
        <f t="shared" si="55"/>
        <v/>
      </c>
      <c r="H568" s="50" t="str">
        <f t="shared" si="52"/>
        <v/>
      </c>
      <c r="J568" s="46" t="str">
        <f t="shared" si="53"/>
        <v/>
      </c>
      <c r="S568" s="12"/>
      <c r="T568" s="65"/>
      <c r="U568" s="5"/>
      <c r="V568" s="7"/>
      <c r="W568" s="29" t="str">
        <f t="shared" si="56"/>
        <v/>
      </c>
    </row>
    <row r="569" spans="1:23" x14ac:dyDescent="0.25">
      <c r="A569" s="12"/>
      <c r="C569" s="18"/>
      <c r="D569" s="7"/>
      <c r="E569" s="36" t="str">
        <f t="shared" si="51"/>
        <v/>
      </c>
      <c r="F569" s="37" t="str">
        <f t="shared" si="54"/>
        <v/>
      </c>
      <c r="G569" s="49" t="str">
        <f t="shared" si="55"/>
        <v/>
      </c>
      <c r="H569" s="50" t="str">
        <f t="shared" si="52"/>
        <v/>
      </c>
      <c r="J569" s="46" t="str">
        <f t="shared" si="53"/>
        <v/>
      </c>
      <c r="S569" s="12"/>
      <c r="T569" s="65"/>
      <c r="U569" s="5"/>
      <c r="V569" s="7"/>
      <c r="W569" s="29" t="str">
        <f t="shared" si="56"/>
        <v/>
      </c>
    </row>
    <row r="570" spans="1:23" x14ac:dyDescent="0.25">
      <c r="A570" s="12"/>
      <c r="C570" s="18"/>
      <c r="D570" s="7"/>
      <c r="E570" s="36" t="str">
        <f t="shared" si="51"/>
        <v/>
      </c>
      <c r="F570" s="37" t="str">
        <f t="shared" si="54"/>
        <v/>
      </c>
      <c r="G570" s="49" t="str">
        <f t="shared" si="55"/>
        <v/>
      </c>
      <c r="H570" s="50" t="str">
        <f t="shared" si="52"/>
        <v/>
      </c>
      <c r="J570" s="46" t="str">
        <f t="shared" si="53"/>
        <v/>
      </c>
      <c r="S570" s="12"/>
      <c r="T570" s="65"/>
      <c r="U570" s="5"/>
      <c r="V570" s="7"/>
      <c r="W570" s="29" t="str">
        <f t="shared" si="56"/>
        <v/>
      </c>
    </row>
    <row r="571" spans="1:23" x14ac:dyDescent="0.25">
      <c r="A571" s="12"/>
      <c r="C571" s="18"/>
      <c r="D571" s="7"/>
      <c r="E571" s="36" t="str">
        <f t="shared" si="51"/>
        <v/>
      </c>
      <c r="F571" s="37" t="str">
        <f t="shared" si="54"/>
        <v/>
      </c>
      <c r="G571" s="49" t="str">
        <f t="shared" si="55"/>
        <v/>
      </c>
      <c r="H571" s="50" t="str">
        <f t="shared" si="52"/>
        <v/>
      </c>
      <c r="J571" s="46" t="str">
        <f t="shared" si="53"/>
        <v/>
      </c>
      <c r="S571" s="12"/>
      <c r="T571" s="65"/>
      <c r="U571" s="5"/>
      <c r="V571" s="7"/>
      <c r="W571" s="29" t="str">
        <f t="shared" si="56"/>
        <v/>
      </c>
    </row>
    <row r="572" spans="1:23" x14ac:dyDescent="0.25">
      <c r="A572" s="12"/>
      <c r="C572" s="18"/>
      <c r="D572" s="7"/>
      <c r="E572" s="36" t="str">
        <f t="shared" si="51"/>
        <v/>
      </c>
      <c r="F572" s="37" t="str">
        <f t="shared" si="54"/>
        <v/>
      </c>
      <c r="G572" s="49" t="str">
        <f t="shared" si="55"/>
        <v/>
      </c>
      <c r="H572" s="50" t="str">
        <f t="shared" si="52"/>
        <v/>
      </c>
      <c r="J572" s="46" t="str">
        <f t="shared" si="53"/>
        <v/>
      </c>
      <c r="S572" s="12"/>
      <c r="T572" s="65"/>
      <c r="U572" s="5"/>
      <c r="V572" s="7"/>
      <c r="W572" s="29" t="str">
        <f t="shared" si="56"/>
        <v/>
      </c>
    </row>
    <row r="573" spans="1:23" x14ac:dyDescent="0.25">
      <c r="A573" s="12"/>
      <c r="C573" s="18"/>
      <c r="D573" s="7"/>
      <c r="E573" s="36" t="str">
        <f t="shared" si="51"/>
        <v/>
      </c>
      <c r="F573" s="37" t="str">
        <f t="shared" si="54"/>
        <v/>
      </c>
      <c r="G573" s="49" t="str">
        <f t="shared" si="55"/>
        <v/>
      </c>
      <c r="H573" s="50" t="str">
        <f t="shared" si="52"/>
        <v/>
      </c>
      <c r="J573" s="46" t="str">
        <f t="shared" si="53"/>
        <v/>
      </c>
      <c r="S573" s="12"/>
      <c r="T573" s="65"/>
      <c r="U573" s="5"/>
      <c r="V573" s="7"/>
      <c r="W573" s="29" t="str">
        <f t="shared" si="56"/>
        <v/>
      </c>
    </row>
    <row r="574" spans="1:23" x14ac:dyDescent="0.25">
      <c r="A574" s="12"/>
      <c r="C574" s="18"/>
      <c r="D574" s="7"/>
      <c r="E574" s="36" t="str">
        <f t="shared" si="51"/>
        <v/>
      </c>
      <c r="F574" s="37" t="str">
        <f t="shared" si="54"/>
        <v/>
      </c>
      <c r="G574" s="49" t="str">
        <f t="shared" si="55"/>
        <v/>
      </c>
      <c r="H574" s="50" t="str">
        <f t="shared" si="52"/>
        <v/>
      </c>
      <c r="J574" s="46" t="str">
        <f t="shared" si="53"/>
        <v/>
      </c>
      <c r="S574" s="12"/>
      <c r="T574" s="65"/>
      <c r="U574" s="5"/>
      <c r="V574" s="7"/>
      <c r="W574" s="29" t="str">
        <f t="shared" si="56"/>
        <v/>
      </c>
    </row>
    <row r="575" spans="1:23" x14ac:dyDescent="0.25">
      <c r="A575" s="12"/>
      <c r="C575" s="18"/>
      <c r="D575" s="7"/>
      <c r="E575" s="36" t="str">
        <f t="shared" si="51"/>
        <v/>
      </c>
      <c r="F575" s="37" t="str">
        <f t="shared" si="54"/>
        <v/>
      </c>
      <c r="G575" s="49" t="str">
        <f t="shared" si="55"/>
        <v/>
      </c>
      <c r="H575" s="50" t="str">
        <f t="shared" si="52"/>
        <v/>
      </c>
      <c r="J575" s="46" t="str">
        <f t="shared" si="53"/>
        <v/>
      </c>
      <c r="S575" s="12"/>
      <c r="T575" s="65"/>
      <c r="U575" s="5"/>
      <c r="V575" s="7"/>
      <c r="W575" s="29" t="str">
        <f t="shared" si="56"/>
        <v/>
      </c>
    </row>
    <row r="576" spans="1:23" x14ac:dyDescent="0.25">
      <c r="A576" s="12"/>
      <c r="C576" s="18"/>
      <c r="D576" s="7"/>
      <c r="E576" s="36" t="str">
        <f t="shared" si="51"/>
        <v/>
      </c>
      <c r="F576" s="37" t="str">
        <f t="shared" si="54"/>
        <v/>
      </c>
      <c r="G576" s="49" t="str">
        <f t="shared" si="55"/>
        <v/>
      </c>
      <c r="H576" s="50" t="str">
        <f t="shared" si="52"/>
        <v/>
      </c>
      <c r="J576" s="46" t="str">
        <f t="shared" si="53"/>
        <v/>
      </c>
      <c r="S576" s="12"/>
      <c r="T576" s="65"/>
      <c r="U576" s="5"/>
      <c r="V576" s="7"/>
      <c r="W576" s="29" t="str">
        <f t="shared" si="56"/>
        <v/>
      </c>
    </row>
    <row r="577" spans="1:23" x14ac:dyDescent="0.25">
      <c r="A577" s="12"/>
      <c r="C577" s="18"/>
      <c r="D577" s="7"/>
      <c r="E577" s="36" t="str">
        <f t="shared" si="51"/>
        <v/>
      </c>
      <c r="F577" s="37" t="str">
        <f t="shared" si="54"/>
        <v/>
      </c>
      <c r="G577" s="49" t="str">
        <f t="shared" si="55"/>
        <v/>
      </c>
      <c r="H577" s="50" t="str">
        <f t="shared" si="52"/>
        <v/>
      </c>
      <c r="J577" s="46" t="str">
        <f t="shared" si="53"/>
        <v/>
      </c>
      <c r="S577" s="12"/>
      <c r="T577" s="65"/>
      <c r="U577" s="5"/>
      <c r="V577" s="7"/>
      <c r="W577" s="29" t="str">
        <f t="shared" si="56"/>
        <v/>
      </c>
    </row>
    <row r="578" spans="1:23" x14ac:dyDescent="0.25">
      <c r="A578" s="12"/>
      <c r="C578" s="18"/>
      <c r="D578" s="7"/>
      <c r="E578" s="36" t="str">
        <f t="shared" si="51"/>
        <v/>
      </c>
      <c r="F578" s="37" t="str">
        <f t="shared" si="54"/>
        <v/>
      </c>
      <c r="G578" s="49" t="str">
        <f t="shared" si="55"/>
        <v/>
      </c>
      <c r="H578" s="50" t="str">
        <f t="shared" si="52"/>
        <v/>
      </c>
      <c r="J578" s="46" t="str">
        <f t="shared" si="53"/>
        <v/>
      </c>
      <c r="S578" s="12"/>
      <c r="T578" s="65"/>
      <c r="U578" s="5"/>
      <c r="V578" s="7"/>
      <c r="W578" s="29" t="str">
        <f t="shared" si="56"/>
        <v/>
      </c>
    </row>
    <row r="579" spans="1:23" x14ac:dyDescent="0.25">
      <c r="A579" s="12"/>
      <c r="C579" s="18"/>
      <c r="D579" s="7"/>
      <c r="E579" s="36" t="str">
        <f t="shared" ref="E579:E642" si="57">IF(COUNTIF($U:$U,$C579)&gt;0,"Yes","")</f>
        <v/>
      </c>
      <c r="F579" s="37" t="str">
        <f t="shared" si="54"/>
        <v/>
      </c>
      <c r="G579" s="49" t="str">
        <f t="shared" si="55"/>
        <v/>
      </c>
      <c r="H579" s="50" t="str">
        <f t="shared" si="52"/>
        <v/>
      </c>
      <c r="J579" s="46" t="str">
        <f t="shared" si="53"/>
        <v/>
      </c>
      <c r="S579" s="12"/>
      <c r="T579" s="65"/>
      <c r="U579" s="5"/>
      <c r="V579" s="7"/>
      <c r="W579" s="29" t="str">
        <f t="shared" si="56"/>
        <v/>
      </c>
    </row>
    <row r="580" spans="1:23" x14ac:dyDescent="0.25">
      <c r="A580" s="12"/>
      <c r="C580" s="18"/>
      <c r="D580" s="7"/>
      <c r="E580" s="36" t="str">
        <f t="shared" si="57"/>
        <v/>
      </c>
      <c r="F580" s="37" t="str">
        <f t="shared" si="54"/>
        <v/>
      </c>
      <c r="G580" s="49" t="str">
        <f t="shared" si="55"/>
        <v/>
      </c>
      <c r="H580" s="50" t="str">
        <f t="shared" ref="H580:H643" si="58">IFERROR(G580/D580,"")</f>
        <v/>
      </c>
      <c r="J580" s="46" t="str">
        <f t="shared" ref="J580:J643" si="59">IF(H580=1,IF(COUNTIF($T:$T,$B580)&gt;0,"Yes",""),"")</f>
        <v/>
      </c>
      <c r="S580" s="12"/>
      <c r="T580" s="65"/>
      <c r="U580" s="5"/>
      <c r="V580" s="7"/>
      <c r="W580" s="29" t="str">
        <f t="shared" si="56"/>
        <v/>
      </c>
    </row>
    <row r="581" spans="1:23" x14ac:dyDescent="0.25">
      <c r="A581" s="12"/>
      <c r="C581" s="18"/>
      <c r="D581" s="7"/>
      <c r="E581" s="36" t="str">
        <f t="shared" si="57"/>
        <v/>
      </c>
      <c r="F581" s="37" t="str">
        <f t="shared" si="54"/>
        <v/>
      </c>
      <c r="G581" s="49" t="str">
        <f t="shared" si="55"/>
        <v/>
      </c>
      <c r="H581" s="50" t="str">
        <f t="shared" si="58"/>
        <v/>
      </c>
      <c r="J581" s="46" t="str">
        <f t="shared" si="59"/>
        <v/>
      </c>
      <c r="S581" s="12"/>
      <c r="T581" s="65"/>
      <c r="U581" s="5"/>
      <c r="V581" s="7"/>
      <c r="W581" s="29" t="str">
        <f t="shared" si="56"/>
        <v/>
      </c>
    </row>
    <row r="582" spans="1:23" x14ac:dyDescent="0.25">
      <c r="A582" s="12"/>
      <c r="C582" s="18"/>
      <c r="D582" s="7"/>
      <c r="E582" s="36" t="str">
        <f t="shared" si="57"/>
        <v/>
      </c>
      <c r="F582" s="37" t="str">
        <f t="shared" si="54"/>
        <v/>
      </c>
      <c r="G582" s="49" t="str">
        <f t="shared" si="55"/>
        <v/>
      </c>
      <c r="H582" s="50" t="str">
        <f t="shared" si="58"/>
        <v/>
      </c>
      <c r="J582" s="46" t="str">
        <f t="shared" si="59"/>
        <v/>
      </c>
      <c r="S582" s="12"/>
      <c r="T582" s="65"/>
      <c r="U582" s="5"/>
      <c r="V582" s="7"/>
      <c r="W582" s="29" t="str">
        <f t="shared" si="56"/>
        <v/>
      </c>
    </row>
    <row r="583" spans="1:23" x14ac:dyDescent="0.25">
      <c r="A583" s="12"/>
      <c r="C583" s="18"/>
      <c r="D583" s="7"/>
      <c r="E583" s="36" t="str">
        <f t="shared" si="57"/>
        <v/>
      </c>
      <c r="F583" s="37" t="str">
        <f t="shared" si="54"/>
        <v/>
      </c>
      <c r="G583" s="49" t="str">
        <f t="shared" si="55"/>
        <v/>
      </c>
      <c r="H583" s="50" t="str">
        <f t="shared" si="58"/>
        <v/>
      </c>
      <c r="J583" s="46" t="str">
        <f t="shared" si="59"/>
        <v/>
      </c>
      <c r="S583" s="12"/>
      <c r="T583" s="65"/>
      <c r="U583" s="5"/>
      <c r="V583" s="7"/>
      <c r="W583" s="29" t="str">
        <f t="shared" si="56"/>
        <v/>
      </c>
    </row>
    <row r="584" spans="1:23" x14ac:dyDescent="0.25">
      <c r="A584" s="12"/>
      <c r="C584" s="18"/>
      <c r="D584" s="7"/>
      <c r="E584" s="36" t="str">
        <f t="shared" si="57"/>
        <v/>
      </c>
      <c r="F584" s="37" t="str">
        <f t="shared" si="54"/>
        <v/>
      </c>
      <c r="G584" s="49" t="str">
        <f t="shared" si="55"/>
        <v/>
      </c>
      <c r="H584" s="50" t="str">
        <f t="shared" si="58"/>
        <v/>
      </c>
      <c r="J584" s="46" t="str">
        <f t="shared" si="59"/>
        <v/>
      </c>
      <c r="S584" s="12"/>
      <c r="T584" s="65"/>
      <c r="U584" s="5"/>
      <c r="V584" s="7"/>
      <c r="W584" s="29" t="str">
        <f t="shared" si="56"/>
        <v/>
      </c>
    </row>
    <row r="585" spans="1:23" x14ac:dyDescent="0.25">
      <c r="A585" s="12"/>
      <c r="C585" s="18"/>
      <c r="D585" s="7"/>
      <c r="E585" s="36" t="str">
        <f t="shared" si="57"/>
        <v/>
      </c>
      <c r="F585" s="37" t="str">
        <f t="shared" si="54"/>
        <v/>
      </c>
      <c r="G585" s="49" t="str">
        <f t="shared" si="55"/>
        <v/>
      </c>
      <c r="H585" s="50" t="str">
        <f t="shared" si="58"/>
        <v/>
      </c>
      <c r="J585" s="46" t="str">
        <f t="shared" si="59"/>
        <v/>
      </c>
      <c r="S585" s="12"/>
      <c r="T585" s="65"/>
      <c r="U585" s="5"/>
      <c r="V585" s="7"/>
      <c r="W585" s="29" t="str">
        <f t="shared" si="56"/>
        <v/>
      </c>
    </row>
    <row r="586" spans="1:23" x14ac:dyDescent="0.25">
      <c r="A586" s="12"/>
      <c r="C586" s="18"/>
      <c r="D586" s="7"/>
      <c r="E586" s="36" t="str">
        <f t="shared" si="57"/>
        <v/>
      </c>
      <c r="F586" s="37" t="str">
        <f t="shared" si="54"/>
        <v/>
      </c>
      <c r="G586" s="49" t="str">
        <f t="shared" si="55"/>
        <v/>
      </c>
      <c r="H586" s="50" t="str">
        <f t="shared" si="58"/>
        <v/>
      </c>
      <c r="J586" s="46" t="str">
        <f t="shared" si="59"/>
        <v/>
      </c>
      <c r="S586" s="12"/>
      <c r="T586" s="65"/>
      <c r="U586" s="5"/>
      <c r="V586" s="7"/>
      <c r="W586" s="29" t="str">
        <f t="shared" si="56"/>
        <v/>
      </c>
    </row>
    <row r="587" spans="1:23" x14ac:dyDescent="0.25">
      <c r="A587" s="12"/>
      <c r="C587" s="18"/>
      <c r="D587" s="7"/>
      <c r="E587" s="36" t="str">
        <f t="shared" si="57"/>
        <v/>
      </c>
      <c r="F587" s="37" t="str">
        <f t="shared" si="54"/>
        <v/>
      </c>
      <c r="G587" s="49" t="str">
        <f t="shared" si="55"/>
        <v/>
      </c>
      <c r="H587" s="50" t="str">
        <f t="shared" si="58"/>
        <v/>
      </c>
      <c r="J587" s="46" t="str">
        <f t="shared" si="59"/>
        <v/>
      </c>
      <c r="S587" s="12"/>
      <c r="T587" s="65"/>
      <c r="U587" s="5"/>
      <c r="V587" s="7"/>
      <c r="W587" s="29" t="str">
        <f t="shared" si="56"/>
        <v/>
      </c>
    </row>
    <row r="588" spans="1:23" x14ac:dyDescent="0.25">
      <c r="A588" s="12"/>
      <c r="C588" s="18"/>
      <c r="D588" s="7"/>
      <c r="E588" s="36" t="str">
        <f t="shared" si="57"/>
        <v/>
      </c>
      <c r="F588" s="37" t="str">
        <f t="shared" si="54"/>
        <v/>
      </c>
      <c r="G588" s="49" t="str">
        <f t="shared" si="55"/>
        <v/>
      </c>
      <c r="H588" s="50" t="str">
        <f t="shared" si="58"/>
        <v/>
      </c>
      <c r="J588" s="46" t="str">
        <f t="shared" si="59"/>
        <v/>
      </c>
      <c r="S588" s="12"/>
      <c r="T588" s="65"/>
      <c r="U588" s="5"/>
      <c r="V588" s="7"/>
      <c r="W588" s="29" t="str">
        <f t="shared" si="56"/>
        <v/>
      </c>
    </row>
    <row r="589" spans="1:23" x14ac:dyDescent="0.25">
      <c r="A589" s="12"/>
      <c r="C589" s="18"/>
      <c r="D589" s="7"/>
      <c r="E589" s="36" t="str">
        <f t="shared" si="57"/>
        <v/>
      </c>
      <c r="F589" s="37" t="str">
        <f t="shared" si="54"/>
        <v/>
      </c>
      <c r="G589" s="49" t="str">
        <f t="shared" si="55"/>
        <v/>
      </c>
      <c r="H589" s="50" t="str">
        <f t="shared" si="58"/>
        <v/>
      </c>
      <c r="J589" s="46" t="str">
        <f t="shared" si="59"/>
        <v/>
      </c>
      <c r="S589" s="12"/>
      <c r="T589" s="65"/>
      <c r="U589" s="5"/>
      <c r="V589" s="7"/>
      <c r="W589" s="29" t="str">
        <f t="shared" si="56"/>
        <v/>
      </c>
    </row>
    <row r="590" spans="1:23" x14ac:dyDescent="0.25">
      <c r="A590" s="12"/>
      <c r="C590" s="18"/>
      <c r="D590" s="7"/>
      <c r="E590" s="36" t="str">
        <f t="shared" si="57"/>
        <v/>
      </c>
      <c r="F590" s="37" t="str">
        <f t="shared" si="54"/>
        <v/>
      </c>
      <c r="G590" s="49" t="str">
        <f t="shared" si="55"/>
        <v/>
      </c>
      <c r="H590" s="50" t="str">
        <f t="shared" si="58"/>
        <v/>
      </c>
      <c r="J590" s="46" t="str">
        <f t="shared" si="59"/>
        <v/>
      </c>
      <c r="S590" s="12"/>
      <c r="T590" s="65"/>
      <c r="U590" s="5"/>
      <c r="V590" s="7"/>
      <c r="W590" s="29" t="str">
        <f t="shared" si="56"/>
        <v/>
      </c>
    </row>
    <row r="591" spans="1:23" x14ac:dyDescent="0.25">
      <c r="A591" s="12"/>
      <c r="C591" s="18"/>
      <c r="D591" s="7"/>
      <c r="E591" s="36" t="str">
        <f t="shared" si="57"/>
        <v/>
      </c>
      <c r="F591" s="37" t="str">
        <f t="shared" si="54"/>
        <v/>
      </c>
      <c r="G591" s="49" t="str">
        <f t="shared" si="55"/>
        <v/>
      </c>
      <c r="H591" s="50" t="str">
        <f t="shared" si="58"/>
        <v/>
      </c>
      <c r="J591" s="46" t="str">
        <f t="shared" si="59"/>
        <v/>
      </c>
      <c r="S591" s="12"/>
      <c r="T591" s="65"/>
      <c r="U591" s="5"/>
      <c r="V591" s="7"/>
      <c r="W591" s="29" t="str">
        <f t="shared" si="56"/>
        <v/>
      </c>
    </row>
    <row r="592" spans="1:23" x14ac:dyDescent="0.25">
      <c r="A592" s="12"/>
      <c r="C592" s="18"/>
      <c r="D592" s="7"/>
      <c r="E592" s="36" t="str">
        <f t="shared" si="57"/>
        <v/>
      </c>
      <c r="F592" s="37" t="str">
        <f t="shared" si="54"/>
        <v/>
      </c>
      <c r="G592" s="49" t="str">
        <f t="shared" si="55"/>
        <v/>
      </c>
      <c r="H592" s="50" t="str">
        <f t="shared" si="58"/>
        <v/>
      </c>
      <c r="J592" s="46" t="str">
        <f t="shared" si="59"/>
        <v/>
      </c>
      <c r="S592" s="12"/>
      <c r="T592" s="65"/>
      <c r="U592" s="5"/>
      <c r="V592" s="7"/>
      <c r="W592" s="29" t="str">
        <f t="shared" si="56"/>
        <v/>
      </c>
    </row>
    <row r="593" spans="1:23" x14ac:dyDescent="0.25">
      <c r="A593" s="12"/>
      <c r="C593" s="18"/>
      <c r="D593" s="7"/>
      <c r="E593" s="36" t="str">
        <f t="shared" si="57"/>
        <v/>
      </c>
      <c r="F593" s="37" t="str">
        <f t="shared" si="54"/>
        <v/>
      </c>
      <c r="G593" s="49" t="str">
        <f t="shared" si="55"/>
        <v/>
      </c>
      <c r="H593" s="50" t="str">
        <f t="shared" si="58"/>
        <v/>
      </c>
      <c r="J593" s="46" t="str">
        <f t="shared" si="59"/>
        <v/>
      </c>
      <c r="S593" s="12"/>
      <c r="T593" s="65"/>
      <c r="U593" s="5"/>
      <c r="V593" s="7"/>
      <c r="W593" s="29" t="str">
        <f t="shared" si="56"/>
        <v/>
      </c>
    </row>
    <row r="594" spans="1:23" x14ac:dyDescent="0.25">
      <c r="A594" s="12"/>
      <c r="C594" s="18"/>
      <c r="D594" s="7"/>
      <c r="E594" s="36" t="str">
        <f t="shared" si="57"/>
        <v/>
      </c>
      <c r="F594" s="37" t="str">
        <f t="shared" si="54"/>
        <v/>
      </c>
      <c r="G594" s="49" t="str">
        <f t="shared" si="55"/>
        <v/>
      </c>
      <c r="H594" s="50" t="str">
        <f t="shared" si="58"/>
        <v/>
      </c>
      <c r="J594" s="46" t="str">
        <f t="shared" si="59"/>
        <v/>
      </c>
      <c r="S594" s="12"/>
      <c r="T594" s="65"/>
      <c r="U594" s="5"/>
      <c r="V594" s="7"/>
      <c r="W594" s="29" t="str">
        <f t="shared" si="56"/>
        <v/>
      </c>
    </row>
    <row r="595" spans="1:23" x14ac:dyDescent="0.25">
      <c r="A595" s="12"/>
      <c r="C595" s="18"/>
      <c r="D595" s="7"/>
      <c r="E595" s="36" t="str">
        <f t="shared" si="57"/>
        <v/>
      </c>
      <c r="F595" s="37" t="str">
        <f t="shared" si="54"/>
        <v/>
      </c>
      <c r="G595" s="49" t="str">
        <f t="shared" si="55"/>
        <v/>
      </c>
      <c r="H595" s="50" t="str">
        <f t="shared" si="58"/>
        <v/>
      </c>
      <c r="J595" s="46" t="str">
        <f t="shared" si="59"/>
        <v/>
      </c>
      <c r="S595" s="12"/>
      <c r="T595" s="65"/>
      <c r="U595" s="5"/>
      <c r="V595" s="7"/>
      <c r="W595" s="29" t="str">
        <f t="shared" si="56"/>
        <v/>
      </c>
    </row>
    <row r="596" spans="1:23" x14ac:dyDescent="0.25">
      <c r="A596" s="12"/>
      <c r="C596" s="18"/>
      <c r="D596" s="7"/>
      <c r="E596" s="36" t="str">
        <f t="shared" si="57"/>
        <v/>
      </c>
      <c r="F596" s="37" t="str">
        <f t="shared" si="54"/>
        <v/>
      </c>
      <c r="G596" s="49" t="str">
        <f t="shared" si="55"/>
        <v/>
      </c>
      <c r="H596" s="50" t="str">
        <f t="shared" si="58"/>
        <v/>
      </c>
      <c r="J596" s="46" t="str">
        <f t="shared" si="59"/>
        <v/>
      </c>
      <c r="S596" s="12"/>
      <c r="T596" s="65"/>
      <c r="U596" s="5"/>
      <c r="V596" s="7"/>
      <c r="W596" s="29" t="str">
        <f t="shared" si="56"/>
        <v/>
      </c>
    </row>
    <row r="597" spans="1:23" x14ac:dyDescent="0.25">
      <c r="A597" s="12"/>
      <c r="C597" s="18"/>
      <c r="D597" s="7"/>
      <c r="E597" s="36" t="str">
        <f t="shared" si="57"/>
        <v/>
      </c>
      <c r="F597" s="37" t="str">
        <f t="shared" si="54"/>
        <v/>
      </c>
      <c r="G597" s="49" t="str">
        <f t="shared" si="55"/>
        <v/>
      </c>
      <c r="H597" s="50" t="str">
        <f t="shared" si="58"/>
        <v/>
      </c>
      <c r="J597" s="46" t="str">
        <f t="shared" si="59"/>
        <v/>
      </c>
      <c r="S597" s="12"/>
      <c r="T597" s="65"/>
      <c r="U597" s="5"/>
      <c r="V597" s="7"/>
      <c r="W597" s="29" t="str">
        <f t="shared" si="56"/>
        <v/>
      </c>
    </row>
    <row r="598" spans="1:23" x14ac:dyDescent="0.25">
      <c r="A598" s="12"/>
      <c r="C598" s="18"/>
      <c r="D598" s="7"/>
      <c r="E598" s="36" t="str">
        <f t="shared" si="57"/>
        <v/>
      </c>
      <c r="F598" s="37" t="str">
        <f t="shared" si="54"/>
        <v/>
      </c>
      <c r="G598" s="49" t="str">
        <f t="shared" si="55"/>
        <v/>
      </c>
      <c r="H598" s="50" t="str">
        <f t="shared" si="58"/>
        <v/>
      </c>
      <c r="J598" s="46" t="str">
        <f t="shared" si="59"/>
        <v/>
      </c>
      <c r="S598" s="12"/>
      <c r="T598" s="65"/>
      <c r="U598" s="5"/>
      <c r="V598" s="7"/>
      <c r="W598" s="29" t="str">
        <f t="shared" si="56"/>
        <v/>
      </c>
    </row>
    <row r="599" spans="1:23" x14ac:dyDescent="0.25">
      <c r="A599" s="12"/>
      <c r="C599" s="18"/>
      <c r="D599" s="7"/>
      <c r="E599" s="36" t="str">
        <f t="shared" si="57"/>
        <v/>
      </c>
      <c r="F599" s="37" t="str">
        <f t="shared" si="54"/>
        <v/>
      </c>
      <c r="G599" s="49" t="str">
        <f t="shared" si="55"/>
        <v/>
      </c>
      <c r="H599" s="50" t="str">
        <f t="shared" si="58"/>
        <v/>
      </c>
      <c r="J599" s="46" t="str">
        <f t="shared" si="59"/>
        <v/>
      </c>
      <c r="S599" s="12"/>
      <c r="T599" s="65"/>
      <c r="U599" s="5"/>
      <c r="V599" s="7"/>
      <c r="W599" s="29" t="str">
        <f t="shared" si="56"/>
        <v/>
      </c>
    </row>
    <row r="600" spans="1:23" x14ac:dyDescent="0.25">
      <c r="A600" s="12"/>
      <c r="C600" s="18"/>
      <c r="D600" s="7"/>
      <c r="E600" s="36" t="str">
        <f t="shared" si="57"/>
        <v/>
      </c>
      <c r="F600" s="37" t="str">
        <f t="shared" si="54"/>
        <v/>
      </c>
      <c r="G600" s="49" t="str">
        <f t="shared" si="55"/>
        <v/>
      </c>
      <c r="H600" s="50" t="str">
        <f t="shared" si="58"/>
        <v/>
      </c>
      <c r="J600" s="46" t="str">
        <f t="shared" si="59"/>
        <v/>
      </c>
      <c r="S600" s="12"/>
      <c r="T600" s="65"/>
      <c r="U600" s="5"/>
      <c r="V600" s="7"/>
      <c r="W600" s="29" t="str">
        <f t="shared" si="56"/>
        <v/>
      </c>
    </row>
    <row r="601" spans="1:23" x14ac:dyDescent="0.25">
      <c r="A601" s="12"/>
      <c r="C601" s="18"/>
      <c r="D601" s="7"/>
      <c r="E601" s="36" t="str">
        <f t="shared" si="57"/>
        <v/>
      </c>
      <c r="F601" s="37" t="str">
        <f t="shared" si="54"/>
        <v/>
      </c>
      <c r="G601" s="49" t="str">
        <f t="shared" si="55"/>
        <v/>
      </c>
      <c r="H601" s="50" t="str">
        <f t="shared" si="58"/>
        <v/>
      </c>
      <c r="J601" s="46" t="str">
        <f t="shared" si="59"/>
        <v/>
      </c>
      <c r="S601" s="12"/>
      <c r="T601" s="65"/>
      <c r="U601" s="5"/>
      <c r="V601" s="7"/>
      <c r="W601" s="29" t="str">
        <f t="shared" si="56"/>
        <v/>
      </c>
    </row>
    <row r="602" spans="1:23" x14ac:dyDescent="0.25">
      <c r="A602" s="12"/>
      <c r="C602" s="18"/>
      <c r="D602" s="7"/>
      <c r="E602" s="36" t="str">
        <f t="shared" si="57"/>
        <v/>
      </c>
      <c r="F602" s="37" t="str">
        <f t="shared" si="54"/>
        <v/>
      </c>
      <c r="G602" s="49" t="str">
        <f t="shared" si="55"/>
        <v/>
      </c>
      <c r="H602" s="50" t="str">
        <f t="shared" si="58"/>
        <v/>
      </c>
      <c r="J602" s="46" t="str">
        <f t="shared" si="59"/>
        <v/>
      </c>
      <c r="S602" s="12"/>
      <c r="T602" s="65"/>
      <c r="U602" s="5"/>
      <c r="V602" s="7"/>
      <c r="W602" s="29" t="str">
        <f t="shared" si="56"/>
        <v/>
      </c>
    </row>
    <row r="603" spans="1:23" x14ac:dyDescent="0.25">
      <c r="A603" s="12"/>
      <c r="C603" s="18"/>
      <c r="D603" s="7"/>
      <c r="E603" s="36" t="str">
        <f t="shared" si="57"/>
        <v/>
      </c>
      <c r="F603" s="37" t="str">
        <f t="shared" si="54"/>
        <v/>
      </c>
      <c r="G603" s="49" t="str">
        <f t="shared" si="55"/>
        <v/>
      </c>
      <c r="H603" s="50" t="str">
        <f t="shared" si="58"/>
        <v/>
      </c>
      <c r="J603" s="46" t="str">
        <f t="shared" si="59"/>
        <v/>
      </c>
      <c r="S603" s="12"/>
      <c r="T603" s="65"/>
      <c r="U603" s="5"/>
      <c r="V603" s="7"/>
      <c r="W603" s="29" t="str">
        <f t="shared" si="56"/>
        <v/>
      </c>
    </row>
    <row r="604" spans="1:23" x14ac:dyDescent="0.25">
      <c r="A604" s="12"/>
      <c r="C604" s="18"/>
      <c r="D604" s="7"/>
      <c r="E604" s="36" t="str">
        <f t="shared" si="57"/>
        <v/>
      </c>
      <c r="F604" s="37" t="str">
        <f t="shared" si="54"/>
        <v/>
      </c>
      <c r="G604" s="49" t="str">
        <f t="shared" si="55"/>
        <v/>
      </c>
      <c r="H604" s="50" t="str">
        <f t="shared" si="58"/>
        <v/>
      </c>
      <c r="J604" s="46" t="str">
        <f t="shared" si="59"/>
        <v/>
      </c>
      <c r="S604" s="12"/>
      <c r="T604" s="65"/>
      <c r="U604" s="5"/>
      <c r="V604" s="7"/>
      <c r="W604" s="29" t="str">
        <f t="shared" si="56"/>
        <v/>
      </c>
    </row>
    <row r="605" spans="1:23" x14ac:dyDescent="0.25">
      <c r="A605" s="12"/>
      <c r="C605" s="18"/>
      <c r="D605" s="7"/>
      <c r="E605" s="36" t="str">
        <f t="shared" si="57"/>
        <v/>
      </c>
      <c r="F605" s="37" t="str">
        <f t="shared" si="54"/>
        <v/>
      </c>
      <c r="G605" s="49" t="str">
        <f t="shared" si="55"/>
        <v/>
      </c>
      <c r="H605" s="50" t="str">
        <f t="shared" si="58"/>
        <v/>
      </c>
      <c r="J605" s="46" t="str">
        <f t="shared" si="59"/>
        <v/>
      </c>
      <c r="S605" s="12"/>
      <c r="T605" s="65"/>
      <c r="U605" s="5"/>
      <c r="V605" s="7"/>
      <c r="W605" s="29" t="str">
        <f t="shared" si="56"/>
        <v/>
      </c>
    </row>
    <row r="606" spans="1:23" x14ac:dyDescent="0.25">
      <c r="A606" s="12"/>
      <c r="C606" s="18"/>
      <c r="D606" s="7"/>
      <c r="E606" s="36" t="str">
        <f t="shared" si="57"/>
        <v/>
      </c>
      <c r="F606" s="37" t="str">
        <f t="shared" si="54"/>
        <v/>
      </c>
      <c r="G606" s="49" t="str">
        <f t="shared" si="55"/>
        <v/>
      </c>
      <c r="H606" s="50" t="str">
        <f t="shared" si="58"/>
        <v/>
      </c>
      <c r="J606" s="46" t="str">
        <f t="shared" si="59"/>
        <v/>
      </c>
      <c r="S606" s="12"/>
      <c r="T606" s="65"/>
      <c r="U606" s="5"/>
      <c r="V606" s="7"/>
      <c r="W606" s="29" t="str">
        <f t="shared" si="56"/>
        <v/>
      </c>
    </row>
    <row r="607" spans="1:23" x14ac:dyDescent="0.25">
      <c r="A607" s="12"/>
      <c r="C607" s="18"/>
      <c r="D607" s="7"/>
      <c r="E607" s="36" t="str">
        <f t="shared" si="57"/>
        <v/>
      </c>
      <c r="F607" s="37" t="str">
        <f t="shared" si="54"/>
        <v/>
      </c>
      <c r="G607" s="49" t="str">
        <f t="shared" si="55"/>
        <v/>
      </c>
      <c r="H607" s="50" t="str">
        <f t="shared" si="58"/>
        <v/>
      </c>
      <c r="J607" s="46" t="str">
        <f t="shared" si="59"/>
        <v/>
      </c>
      <c r="S607" s="12"/>
      <c r="T607" s="65"/>
      <c r="U607" s="5"/>
      <c r="V607" s="7"/>
      <c r="W607" s="29" t="str">
        <f t="shared" si="56"/>
        <v/>
      </c>
    </row>
    <row r="608" spans="1:23" x14ac:dyDescent="0.25">
      <c r="A608" s="12"/>
      <c r="C608" s="18"/>
      <c r="D608" s="7"/>
      <c r="E608" s="36" t="str">
        <f t="shared" si="57"/>
        <v/>
      </c>
      <c r="F608" s="37" t="str">
        <f t="shared" si="54"/>
        <v/>
      </c>
      <c r="G608" s="49" t="str">
        <f t="shared" si="55"/>
        <v/>
      </c>
      <c r="H608" s="50" t="str">
        <f t="shared" si="58"/>
        <v/>
      </c>
      <c r="J608" s="46" t="str">
        <f t="shared" si="59"/>
        <v/>
      </c>
      <c r="S608" s="12"/>
      <c r="T608" s="65"/>
      <c r="U608" s="5"/>
      <c r="V608" s="7"/>
      <c r="W608" s="29" t="str">
        <f t="shared" si="56"/>
        <v/>
      </c>
    </row>
    <row r="609" spans="1:23" x14ac:dyDescent="0.25">
      <c r="A609" s="12"/>
      <c r="C609" s="18"/>
      <c r="D609" s="7"/>
      <c r="E609" s="36" t="str">
        <f t="shared" si="57"/>
        <v/>
      </c>
      <c r="F609" s="37" t="str">
        <f t="shared" si="54"/>
        <v/>
      </c>
      <c r="G609" s="49" t="str">
        <f t="shared" si="55"/>
        <v/>
      </c>
      <c r="H609" s="50" t="str">
        <f t="shared" si="58"/>
        <v/>
      </c>
      <c r="J609" s="46" t="str">
        <f t="shared" si="59"/>
        <v/>
      </c>
      <c r="S609" s="12"/>
      <c r="T609" s="65"/>
      <c r="U609" s="5"/>
      <c r="V609" s="7"/>
      <c r="W609" s="29" t="str">
        <f t="shared" si="56"/>
        <v/>
      </c>
    </row>
    <row r="610" spans="1:23" x14ac:dyDescent="0.25">
      <c r="A610" s="12"/>
      <c r="C610" s="18"/>
      <c r="D610" s="7"/>
      <c r="E610" s="36" t="str">
        <f t="shared" si="57"/>
        <v/>
      </c>
      <c r="F610" s="37" t="str">
        <f t="shared" si="54"/>
        <v/>
      </c>
      <c r="G610" s="49" t="str">
        <f t="shared" si="55"/>
        <v/>
      </c>
      <c r="H610" s="50" t="str">
        <f t="shared" si="58"/>
        <v/>
      </c>
      <c r="J610" s="46" t="str">
        <f t="shared" si="59"/>
        <v/>
      </c>
      <c r="S610" s="12"/>
      <c r="T610" s="65"/>
      <c r="U610" s="5"/>
      <c r="V610" s="7"/>
      <c r="W610" s="29" t="str">
        <f t="shared" si="56"/>
        <v/>
      </c>
    </row>
    <row r="611" spans="1:23" x14ac:dyDescent="0.25">
      <c r="A611" s="12"/>
      <c r="C611" s="18"/>
      <c r="D611" s="7"/>
      <c r="E611" s="36" t="str">
        <f t="shared" si="57"/>
        <v/>
      </c>
      <c r="F611" s="37" t="str">
        <f t="shared" si="54"/>
        <v/>
      </c>
      <c r="G611" s="49" t="str">
        <f t="shared" si="55"/>
        <v/>
      </c>
      <c r="H611" s="50" t="str">
        <f t="shared" si="58"/>
        <v/>
      </c>
      <c r="J611" s="46" t="str">
        <f t="shared" si="59"/>
        <v/>
      </c>
      <c r="S611" s="12"/>
      <c r="T611" s="65"/>
      <c r="U611" s="5"/>
      <c r="V611" s="7"/>
      <c r="W611" s="29" t="str">
        <f t="shared" si="56"/>
        <v/>
      </c>
    </row>
    <row r="612" spans="1:23" x14ac:dyDescent="0.25">
      <c r="A612" s="12"/>
      <c r="C612" s="18"/>
      <c r="D612" s="7"/>
      <c r="E612" s="36" t="str">
        <f t="shared" si="57"/>
        <v/>
      </c>
      <c r="F612" s="37" t="str">
        <f t="shared" si="54"/>
        <v/>
      </c>
      <c r="G612" s="49" t="str">
        <f t="shared" si="55"/>
        <v/>
      </c>
      <c r="H612" s="50" t="str">
        <f t="shared" si="58"/>
        <v/>
      </c>
      <c r="J612" s="46" t="str">
        <f t="shared" si="59"/>
        <v/>
      </c>
      <c r="S612" s="12"/>
      <c r="T612" s="65"/>
      <c r="U612" s="5"/>
      <c r="V612" s="7"/>
      <c r="W612" s="29" t="str">
        <f t="shared" si="56"/>
        <v/>
      </c>
    </row>
    <row r="613" spans="1:23" x14ac:dyDescent="0.25">
      <c r="A613" s="12"/>
      <c r="C613" s="18"/>
      <c r="D613" s="7"/>
      <c r="E613" s="36" t="str">
        <f t="shared" si="57"/>
        <v/>
      </c>
      <c r="F613" s="37" t="str">
        <f t="shared" si="54"/>
        <v/>
      </c>
      <c r="G613" s="49" t="str">
        <f t="shared" si="55"/>
        <v/>
      </c>
      <c r="H613" s="50" t="str">
        <f t="shared" si="58"/>
        <v/>
      </c>
      <c r="J613" s="46" t="str">
        <f t="shared" si="59"/>
        <v/>
      </c>
      <c r="S613" s="12"/>
      <c r="T613" s="65"/>
      <c r="U613" s="5"/>
      <c r="V613" s="7"/>
      <c r="W613" s="29" t="str">
        <f t="shared" si="56"/>
        <v/>
      </c>
    </row>
    <row r="614" spans="1:23" x14ac:dyDescent="0.25">
      <c r="A614" s="12"/>
      <c r="C614" s="18"/>
      <c r="D614" s="7"/>
      <c r="E614" s="36" t="str">
        <f t="shared" si="57"/>
        <v/>
      </c>
      <c r="F614" s="37" t="str">
        <f t="shared" si="54"/>
        <v/>
      </c>
      <c r="G614" s="49" t="str">
        <f t="shared" si="55"/>
        <v/>
      </c>
      <c r="H614" s="50" t="str">
        <f t="shared" si="58"/>
        <v/>
      </c>
      <c r="J614" s="46" t="str">
        <f t="shared" si="59"/>
        <v/>
      </c>
      <c r="S614" s="12"/>
      <c r="T614" s="65"/>
      <c r="U614" s="5"/>
      <c r="V614" s="7"/>
      <c r="W614" s="29" t="str">
        <f t="shared" si="56"/>
        <v/>
      </c>
    </row>
    <row r="615" spans="1:23" x14ac:dyDescent="0.25">
      <c r="A615" s="12"/>
      <c r="C615" s="18"/>
      <c r="D615" s="7"/>
      <c r="E615" s="36" t="str">
        <f t="shared" si="57"/>
        <v/>
      </c>
      <c r="F615" s="37" t="str">
        <f t="shared" si="54"/>
        <v/>
      </c>
      <c r="G615" s="49" t="str">
        <f t="shared" si="55"/>
        <v/>
      </c>
      <c r="H615" s="50" t="str">
        <f t="shared" si="58"/>
        <v/>
      </c>
      <c r="J615" s="46" t="str">
        <f t="shared" si="59"/>
        <v/>
      </c>
      <c r="S615" s="12"/>
      <c r="T615" s="65"/>
      <c r="U615" s="5"/>
      <c r="V615" s="7"/>
      <c r="W615" s="29" t="str">
        <f t="shared" si="56"/>
        <v/>
      </c>
    </row>
    <row r="616" spans="1:23" x14ac:dyDescent="0.25">
      <c r="A616" s="12"/>
      <c r="C616" s="18"/>
      <c r="D616" s="7"/>
      <c r="E616" s="36" t="str">
        <f t="shared" si="57"/>
        <v/>
      </c>
      <c r="F616" s="37" t="str">
        <f t="shared" si="54"/>
        <v/>
      </c>
      <c r="G616" s="49" t="str">
        <f t="shared" si="55"/>
        <v/>
      </c>
      <c r="H616" s="50" t="str">
        <f t="shared" si="58"/>
        <v/>
      </c>
      <c r="J616" s="46" t="str">
        <f t="shared" si="59"/>
        <v/>
      </c>
      <c r="S616" s="12"/>
      <c r="T616" s="65"/>
      <c r="U616" s="5"/>
      <c r="V616" s="7"/>
      <c r="W616" s="29" t="str">
        <f t="shared" si="56"/>
        <v/>
      </c>
    </row>
    <row r="617" spans="1:23" x14ac:dyDescent="0.25">
      <c r="A617" s="12"/>
      <c r="C617" s="18"/>
      <c r="D617" s="7"/>
      <c r="E617" s="36" t="str">
        <f t="shared" si="57"/>
        <v/>
      </c>
      <c r="F617" s="37" t="str">
        <f t="shared" si="54"/>
        <v/>
      </c>
      <c r="G617" s="49" t="str">
        <f t="shared" si="55"/>
        <v/>
      </c>
      <c r="H617" s="50" t="str">
        <f t="shared" si="58"/>
        <v/>
      </c>
      <c r="J617" s="46" t="str">
        <f t="shared" si="59"/>
        <v/>
      </c>
      <c r="S617" s="12"/>
      <c r="T617" s="65"/>
      <c r="U617" s="5"/>
      <c r="V617" s="7"/>
      <c r="W617" s="29" t="str">
        <f t="shared" si="56"/>
        <v/>
      </c>
    </row>
    <row r="618" spans="1:23" x14ac:dyDescent="0.25">
      <c r="A618" s="12"/>
      <c r="C618" s="18"/>
      <c r="D618" s="7"/>
      <c r="E618" s="36" t="str">
        <f t="shared" si="57"/>
        <v/>
      </c>
      <c r="F618" s="37" t="str">
        <f t="shared" si="54"/>
        <v/>
      </c>
      <c r="G618" s="49" t="str">
        <f t="shared" si="55"/>
        <v/>
      </c>
      <c r="H618" s="50" t="str">
        <f t="shared" si="58"/>
        <v/>
      </c>
      <c r="J618" s="46" t="str">
        <f t="shared" si="59"/>
        <v/>
      </c>
      <c r="S618" s="12"/>
      <c r="T618" s="65"/>
      <c r="U618" s="5"/>
      <c r="V618" s="7"/>
      <c r="W618" s="29" t="str">
        <f t="shared" si="56"/>
        <v/>
      </c>
    </row>
    <row r="619" spans="1:23" x14ac:dyDescent="0.25">
      <c r="A619" s="12"/>
      <c r="C619" s="18"/>
      <c r="D619" s="7"/>
      <c r="E619" s="36" t="str">
        <f t="shared" si="57"/>
        <v/>
      </c>
      <c r="F619" s="37" t="str">
        <f t="shared" si="54"/>
        <v/>
      </c>
      <c r="G619" s="49" t="str">
        <f t="shared" si="55"/>
        <v/>
      </c>
      <c r="H619" s="50" t="str">
        <f t="shared" si="58"/>
        <v/>
      </c>
      <c r="J619" s="46" t="str">
        <f t="shared" si="59"/>
        <v/>
      </c>
      <c r="S619" s="12"/>
      <c r="T619" s="65"/>
      <c r="U619" s="5"/>
      <c r="V619" s="7"/>
      <c r="W619" s="29" t="str">
        <f t="shared" si="56"/>
        <v/>
      </c>
    </row>
    <row r="620" spans="1:23" x14ac:dyDescent="0.25">
      <c r="A620" s="12"/>
      <c r="C620" s="18"/>
      <c r="D620" s="7"/>
      <c r="E620" s="36" t="str">
        <f t="shared" si="57"/>
        <v/>
      </c>
      <c r="F620" s="37" t="str">
        <f t="shared" si="54"/>
        <v/>
      </c>
      <c r="G620" s="49" t="str">
        <f t="shared" si="55"/>
        <v/>
      </c>
      <c r="H620" s="50" t="str">
        <f t="shared" si="58"/>
        <v/>
      </c>
      <c r="J620" s="46" t="str">
        <f t="shared" si="59"/>
        <v/>
      </c>
      <c r="S620" s="12"/>
      <c r="T620" s="65"/>
      <c r="U620" s="5"/>
      <c r="V620" s="7"/>
      <c r="W620" s="29" t="str">
        <f t="shared" si="56"/>
        <v/>
      </c>
    </row>
    <row r="621" spans="1:23" x14ac:dyDescent="0.25">
      <c r="A621" s="12"/>
      <c r="C621" s="18"/>
      <c r="D621" s="7"/>
      <c r="E621" s="36" t="str">
        <f t="shared" si="57"/>
        <v/>
      </c>
      <c r="F621" s="37" t="str">
        <f t="shared" si="54"/>
        <v/>
      </c>
      <c r="G621" s="49" t="str">
        <f t="shared" si="55"/>
        <v/>
      </c>
      <c r="H621" s="50" t="str">
        <f t="shared" si="58"/>
        <v/>
      </c>
      <c r="J621" s="46" t="str">
        <f t="shared" si="59"/>
        <v/>
      </c>
      <c r="S621" s="12"/>
      <c r="T621" s="65"/>
      <c r="U621" s="5"/>
      <c r="V621" s="7"/>
      <c r="W621" s="29" t="str">
        <f t="shared" si="56"/>
        <v/>
      </c>
    </row>
    <row r="622" spans="1:23" x14ac:dyDescent="0.25">
      <c r="A622" s="12"/>
      <c r="C622" s="18"/>
      <c r="D622" s="7"/>
      <c r="E622" s="36" t="str">
        <f t="shared" si="57"/>
        <v/>
      </c>
      <c r="F622" s="37" t="str">
        <f t="shared" si="54"/>
        <v/>
      </c>
      <c r="G622" s="49" t="str">
        <f t="shared" si="55"/>
        <v/>
      </c>
      <c r="H622" s="50" t="str">
        <f t="shared" si="58"/>
        <v/>
      </c>
      <c r="J622" s="46" t="str">
        <f t="shared" si="59"/>
        <v/>
      </c>
      <c r="S622" s="12"/>
      <c r="T622" s="65"/>
      <c r="U622" s="5"/>
      <c r="V622" s="7"/>
      <c r="W622" s="29" t="str">
        <f t="shared" si="56"/>
        <v/>
      </c>
    </row>
    <row r="623" spans="1:23" x14ac:dyDescent="0.25">
      <c r="A623" s="12"/>
      <c r="C623" s="18"/>
      <c r="D623" s="7"/>
      <c r="E623" s="36" t="str">
        <f t="shared" si="57"/>
        <v/>
      </c>
      <c r="F623" s="37" t="str">
        <f t="shared" si="54"/>
        <v/>
      </c>
      <c r="G623" s="49" t="str">
        <f t="shared" si="55"/>
        <v/>
      </c>
      <c r="H623" s="50" t="str">
        <f t="shared" si="58"/>
        <v/>
      </c>
      <c r="J623" s="46" t="str">
        <f t="shared" si="59"/>
        <v/>
      </c>
      <c r="S623" s="12"/>
      <c r="T623" s="65"/>
      <c r="U623" s="5"/>
      <c r="V623" s="7"/>
      <c r="W623" s="29" t="str">
        <f t="shared" si="56"/>
        <v/>
      </c>
    </row>
    <row r="624" spans="1:23" x14ac:dyDescent="0.25">
      <c r="A624" s="12"/>
      <c r="C624" s="18"/>
      <c r="D624" s="7"/>
      <c r="E624" s="36" t="str">
        <f t="shared" si="57"/>
        <v/>
      </c>
      <c r="F624" s="37" t="str">
        <f t="shared" si="54"/>
        <v/>
      </c>
      <c r="G624" s="49" t="str">
        <f t="shared" si="55"/>
        <v/>
      </c>
      <c r="H624" s="50" t="str">
        <f t="shared" si="58"/>
        <v/>
      </c>
      <c r="J624" s="46" t="str">
        <f t="shared" si="59"/>
        <v/>
      </c>
      <c r="S624" s="12"/>
      <c r="T624" s="65"/>
      <c r="U624" s="5"/>
      <c r="V624" s="7"/>
      <c r="W624" s="29" t="str">
        <f t="shared" si="56"/>
        <v/>
      </c>
    </row>
    <row r="625" spans="1:23" x14ac:dyDescent="0.25">
      <c r="A625" s="12"/>
      <c r="C625" s="18"/>
      <c r="D625" s="7"/>
      <c r="E625" s="36" t="str">
        <f t="shared" si="57"/>
        <v/>
      </c>
      <c r="F625" s="37" t="str">
        <f t="shared" si="54"/>
        <v/>
      </c>
      <c r="G625" s="49" t="str">
        <f t="shared" si="55"/>
        <v/>
      </c>
      <c r="H625" s="50" t="str">
        <f t="shared" si="58"/>
        <v/>
      </c>
      <c r="J625" s="46" t="str">
        <f t="shared" si="59"/>
        <v/>
      </c>
      <c r="S625" s="12"/>
      <c r="T625" s="65"/>
      <c r="U625" s="5"/>
      <c r="V625" s="7"/>
      <c r="W625" s="29" t="str">
        <f t="shared" si="56"/>
        <v/>
      </c>
    </row>
    <row r="626" spans="1:23" x14ac:dyDescent="0.25">
      <c r="A626" s="12"/>
      <c r="C626" s="18"/>
      <c r="D626" s="7"/>
      <c r="E626" s="36" t="str">
        <f t="shared" si="57"/>
        <v/>
      </c>
      <c r="F626" s="37" t="str">
        <f t="shared" si="54"/>
        <v/>
      </c>
      <c r="G626" s="49" t="str">
        <f t="shared" si="55"/>
        <v/>
      </c>
      <c r="H626" s="50" t="str">
        <f t="shared" si="58"/>
        <v/>
      </c>
      <c r="J626" s="46" t="str">
        <f t="shared" si="59"/>
        <v/>
      </c>
      <c r="S626" s="12"/>
      <c r="T626" s="65"/>
      <c r="U626" s="5"/>
      <c r="V626" s="7"/>
      <c r="W626" s="29" t="str">
        <f t="shared" si="56"/>
        <v/>
      </c>
    </row>
    <row r="627" spans="1:23" x14ac:dyDescent="0.25">
      <c r="A627" s="12"/>
      <c r="C627" s="18"/>
      <c r="D627" s="7"/>
      <c r="E627" s="36" t="str">
        <f t="shared" si="57"/>
        <v/>
      </c>
      <c r="F627" s="37" t="str">
        <f t="shared" si="54"/>
        <v/>
      </c>
      <c r="G627" s="49" t="str">
        <f t="shared" si="55"/>
        <v/>
      </c>
      <c r="H627" s="50" t="str">
        <f t="shared" si="58"/>
        <v/>
      </c>
      <c r="J627" s="46" t="str">
        <f t="shared" si="59"/>
        <v/>
      </c>
      <c r="S627" s="12"/>
      <c r="T627" s="65"/>
      <c r="U627" s="5"/>
      <c r="V627" s="7"/>
      <c r="W627" s="29" t="str">
        <f t="shared" si="56"/>
        <v/>
      </c>
    </row>
    <row r="628" spans="1:23" x14ac:dyDescent="0.25">
      <c r="A628" s="12"/>
      <c r="C628" s="18"/>
      <c r="D628" s="7"/>
      <c r="E628" s="36" t="str">
        <f t="shared" si="57"/>
        <v/>
      </c>
      <c r="F628" s="37" t="str">
        <f t="shared" ref="F628:F691" si="60">IF(ISBLANK(C628),"",SUMIF(U:U,C628,V:V))</f>
        <v/>
      </c>
      <c r="G628" s="49" t="str">
        <f t="shared" ref="G628:G691" si="61">IFERROR(D628-F628,"")</f>
        <v/>
      </c>
      <c r="H628" s="50" t="str">
        <f t="shared" si="58"/>
        <v/>
      </c>
      <c r="J628" s="46" t="str">
        <f t="shared" si="59"/>
        <v/>
      </c>
      <c r="S628" s="12"/>
      <c r="T628" s="65"/>
      <c r="U628" s="5"/>
      <c r="V628" s="7"/>
      <c r="W628" s="29" t="str">
        <f t="shared" ref="W628:W691" si="62">IF(COUNTIF($C:$C,U628)&gt;0,"Yes","")</f>
        <v/>
      </c>
    </row>
    <row r="629" spans="1:23" x14ac:dyDescent="0.25">
      <c r="A629" s="12"/>
      <c r="C629" s="18"/>
      <c r="D629" s="7"/>
      <c r="E629" s="36" t="str">
        <f t="shared" si="57"/>
        <v/>
      </c>
      <c r="F629" s="37" t="str">
        <f t="shared" si="60"/>
        <v/>
      </c>
      <c r="G629" s="49" t="str">
        <f t="shared" si="61"/>
        <v/>
      </c>
      <c r="H629" s="50" t="str">
        <f t="shared" si="58"/>
        <v/>
      </c>
      <c r="J629" s="46" t="str">
        <f t="shared" si="59"/>
        <v/>
      </c>
      <c r="S629" s="12"/>
      <c r="T629" s="65"/>
      <c r="U629" s="5"/>
      <c r="V629" s="7"/>
      <c r="W629" s="29" t="str">
        <f t="shared" si="62"/>
        <v/>
      </c>
    </row>
    <row r="630" spans="1:23" x14ac:dyDescent="0.25">
      <c r="A630" s="12"/>
      <c r="C630" s="18"/>
      <c r="D630" s="7"/>
      <c r="E630" s="36" t="str">
        <f t="shared" si="57"/>
        <v/>
      </c>
      <c r="F630" s="37" t="str">
        <f t="shared" si="60"/>
        <v/>
      </c>
      <c r="G630" s="49" t="str">
        <f t="shared" si="61"/>
        <v/>
      </c>
      <c r="H630" s="50" t="str">
        <f t="shared" si="58"/>
        <v/>
      </c>
      <c r="J630" s="46" t="str">
        <f t="shared" si="59"/>
        <v/>
      </c>
      <c r="S630" s="12"/>
      <c r="T630" s="65"/>
      <c r="U630" s="5"/>
      <c r="V630" s="7"/>
      <c r="W630" s="29" t="str">
        <f t="shared" si="62"/>
        <v/>
      </c>
    </row>
    <row r="631" spans="1:23" x14ac:dyDescent="0.25">
      <c r="A631" s="12"/>
      <c r="C631" s="18"/>
      <c r="D631" s="7"/>
      <c r="E631" s="36" t="str">
        <f t="shared" si="57"/>
        <v/>
      </c>
      <c r="F631" s="37" t="str">
        <f t="shared" si="60"/>
        <v/>
      </c>
      <c r="G631" s="49" t="str">
        <f t="shared" si="61"/>
        <v/>
      </c>
      <c r="H631" s="50" t="str">
        <f t="shared" si="58"/>
        <v/>
      </c>
      <c r="J631" s="46" t="str">
        <f t="shared" si="59"/>
        <v/>
      </c>
      <c r="S631" s="12"/>
      <c r="T631" s="65"/>
      <c r="U631" s="5"/>
      <c r="V631" s="7"/>
      <c r="W631" s="29" t="str">
        <f t="shared" si="62"/>
        <v/>
      </c>
    </row>
    <row r="632" spans="1:23" x14ac:dyDescent="0.25">
      <c r="A632" s="12"/>
      <c r="C632" s="18"/>
      <c r="D632" s="7"/>
      <c r="E632" s="36" t="str">
        <f t="shared" si="57"/>
        <v/>
      </c>
      <c r="F632" s="37" t="str">
        <f t="shared" si="60"/>
        <v/>
      </c>
      <c r="G632" s="49" t="str">
        <f t="shared" si="61"/>
        <v/>
      </c>
      <c r="H632" s="50" t="str">
        <f t="shared" si="58"/>
        <v/>
      </c>
      <c r="J632" s="46" t="str">
        <f t="shared" si="59"/>
        <v/>
      </c>
      <c r="S632" s="12"/>
      <c r="T632" s="65"/>
      <c r="U632" s="5"/>
      <c r="V632" s="7"/>
      <c r="W632" s="29" t="str">
        <f t="shared" si="62"/>
        <v/>
      </c>
    </row>
    <row r="633" spans="1:23" x14ac:dyDescent="0.25">
      <c r="A633" s="12"/>
      <c r="C633" s="18"/>
      <c r="D633" s="7"/>
      <c r="E633" s="36" t="str">
        <f t="shared" si="57"/>
        <v/>
      </c>
      <c r="F633" s="37" t="str">
        <f t="shared" si="60"/>
        <v/>
      </c>
      <c r="G633" s="49" t="str">
        <f t="shared" si="61"/>
        <v/>
      </c>
      <c r="H633" s="50" t="str">
        <f t="shared" si="58"/>
        <v/>
      </c>
      <c r="J633" s="46" t="str">
        <f t="shared" si="59"/>
        <v/>
      </c>
      <c r="S633" s="12"/>
      <c r="T633" s="65"/>
      <c r="U633" s="5"/>
      <c r="V633" s="7"/>
      <c r="W633" s="29" t="str">
        <f t="shared" si="62"/>
        <v/>
      </c>
    </row>
    <row r="634" spans="1:23" x14ac:dyDescent="0.25">
      <c r="A634" s="12"/>
      <c r="C634" s="18"/>
      <c r="D634" s="7"/>
      <c r="E634" s="36" t="str">
        <f t="shared" si="57"/>
        <v/>
      </c>
      <c r="F634" s="37" t="str">
        <f t="shared" si="60"/>
        <v/>
      </c>
      <c r="G634" s="49" t="str">
        <f t="shared" si="61"/>
        <v/>
      </c>
      <c r="H634" s="50" t="str">
        <f t="shared" si="58"/>
        <v/>
      </c>
      <c r="J634" s="46" t="str">
        <f t="shared" si="59"/>
        <v/>
      </c>
      <c r="S634" s="12"/>
      <c r="T634" s="65"/>
      <c r="U634" s="5"/>
      <c r="V634" s="7"/>
      <c r="W634" s="29" t="str">
        <f t="shared" si="62"/>
        <v/>
      </c>
    </row>
    <row r="635" spans="1:23" x14ac:dyDescent="0.25">
      <c r="A635" s="12"/>
      <c r="C635" s="18"/>
      <c r="D635" s="7"/>
      <c r="E635" s="36" t="str">
        <f t="shared" si="57"/>
        <v/>
      </c>
      <c r="F635" s="37" t="str">
        <f t="shared" si="60"/>
        <v/>
      </c>
      <c r="G635" s="49" t="str">
        <f t="shared" si="61"/>
        <v/>
      </c>
      <c r="H635" s="50" t="str">
        <f t="shared" si="58"/>
        <v/>
      </c>
      <c r="J635" s="46" t="str">
        <f t="shared" si="59"/>
        <v/>
      </c>
      <c r="S635" s="12"/>
      <c r="T635" s="65"/>
      <c r="U635" s="5"/>
      <c r="V635" s="7"/>
      <c r="W635" s="29" t="str">
        <f t="shared" si="62"/>
        <v/>
      </c>
    </row>
    <row r="636" spans="1:23" x14ac:dyDescent="0.25">
      <c r="A636" s="12"/>
      <c r="C636" s="18"/>
      <c r="D636" s="7"/>
      <c r="E636" s="36" t="str">
        <f t="shared" si="57"/>
        <v/>
      </c>
      <c r="F636" s="37" t="str">
        <f t="shared" si="60"/>
        <v/>
      </c>
      <c r="G636" s="49" t="str">
        <f t="shared" si="61"/>
        <v/>
      </c>
      <c r="H636" s="50" t="str">
        <f t="shared" si="58"/>
        <v/>
      </c>
      <c r="J636" s="46" t="str">
        <f t="shared" si="59"/>
        <v/>
      </c>
      <c r="S636" s="12"/>
      <c r="T636" s="65"/>
      <c r="U636" s="5"/>
      <c r="V636" s="7"/>
      <c r="W636" s="29" t="str">
        <f t="shared" si="62"/>
        <v/>
      </c>
    </row>
    <row r="637" spans="1:23" x14ac:dyDescent="0.25">
      <c r="A637" s="12"/>
      <c r="C637" s="18"/>
      <c r="D637" s="7"/>
      <c r="E637" s="36" t="str">
        <f t="shared" si="57"/>
        <v/>
      </c>
      <c r="F637" s="37" t="str">
        <f t="shared" si="60"/>
        <v/>
      </c>
      <c r="G637" s="49" t="str">
        <f t="shared" si="61"/>
        <v/>
      </c>
      <c r="H637" s="50" t="str">
        <f t="shared" si="58"/>
        <v/>
      </c>
      <c r="J637" s="46" t="str">
        <f t="shared" si="59"/>
        <v/>
      </c>
      <c r="S637" s="12"/>
      <c r="T637" s="65"/>
      <c r="U637" s="5"/>
      <c r="V637" s="7"/>
      <c r="W637" s="29" t="str">
        <f t="shared" si="62"/>
        <v/>
      </c>
    </row>
    <row r="638" spans="1:23" x14ac:dyDescent="0.25">
      <c r="A638" s="12"/>
      <c r="C638" s="18"/>
      <c r="D638" s="7"/>
      <c r="E638" s="36" t="str">
        <f t="shared" si="57"/>
        <v/>
      </c>
      <c r="F638" s="37" t="str">
        <f t="shared" si="60"/>
        <v/>
      </c>
      <c r="G638" s="49" t="str">
        <f t="shared" si="61"/>
        <v/>
      </c>
      <c r="H638" s="50" t="str">
        <f t="shared" si="58"/>
        <v/>
      </c>
      <c r="J638" s="46" t="str">
        <f t="shared" si="59"/>
        <v/>
      </c>
      <c r="S638" s="12"/>
      <c r="T638" s="65"/>
      <c r="U638" s="5"/>
      <c r="V638" s="7"/>
      <c r="W638" s="29" t="str">
        <f t="shared" si="62"/>
        <v/>
      </c>
    </row>
    <row r="639" spans="1:23" x14ac:dyDescent="0.25">
      <c r="A639" s="12"/>
      <c r="C639" s="18"/>
      <c r="D639" s="7"/>
      <c r="E639" s="36" t="str">
        <f t="shared" si="57"/>
        <v/>
      </c>
      <c r="F639" s="37" t="str">
        <f t="shared" si="60"/>
        <v/>
      </c>
      <c r="G639" s="49" t="str">
        <f t="shared" si="61"/>
        <v/>
      </c>
      <c r="H639" s="50" t="str">
        <f t="shared" si="58"/>
        <v/>
      </c>
      <c r="J639" s="46" t="str">
        <f t="shared" si="59"/>
        <v/>
      </c>
      <c r="S639" s="12"/>
      <c r="T639" s="65"/>
      <c r="U639" s="5"/>
      <c r="V639" s="7"/>
      <c r="W639" s="29" t="str">
        <f t="shared" si="62"/>
        <v/>
      </c>
    </row>
    <row r="640" spans="1:23" x14ac:dyDescent="0.25">
      <c r="A640" s="12"/>
      <c r="C640" s="18"/>
      <c r="D640" s="7"/>
      <c r="E640" s="36" t="str">
        <f t="shared" si="57"/>
        <v/>
      </c>
      <c r="F640" s="37" t="str">
        <f t="shared" si="60"/>
        <v/>
      </c>
      <c r="G640" s="49" t="str">
        <f t="shared" si="61"/>
        <v/>
      </c>
      <c r="H640" s="50" t="str">
        <f t="shared" si="58"/>
        <v/>
      </c>
      <c r="J640" s="46" t="str">
        <f t="shared" si="59"/>
        <v/>
      </c>
      <c r="S640" s="12"/>
      <c r="T640" s="65"/>
      <c r="U640" s="5"/>
      <c r="V640" s="7"/>
      <c r="W640" s="29" t="str">
        <f t="shared" si="62"/>
        <v/>
      </c>
    </row>
    <row r="641" spans="1:23" x14ac:dyDescent="0.25">
      <c r="A641" s="12"/>
      <c r="C641" s="18"/>
      <c r="D641" s="7"/>
      <c r="E641" s="36" t="str">
        <f t="shared" si="57"/>
        <v/>
      </c>
      <c r="F641" s="37" t="str">
        <f t="shared" si="60"/>
        <v/>
      </c>
      <c r="G641" s="49" t="str">
        <f t="shared" si="61"/>
        <v/>
      </c>
      <c r="H641" s="50" t="str">
        <f t="shared" si="58"/>
        <v/>
      </c>
      <c r="J641" s="46" t="str">
        <f t="shared" si="59"/>
        <v/>
      </c>
      <c r="S641" s="12"/>
      <c r="T641" s="65"/>
      <c r="U641" s="5"/>
      <c r="V641" s="7"/>
      <c r="W641" s="29" t="str">
        <f t="shared" si="62"/>
        <v/>
      </c>
    </row>
    <row r="642" spans="1:23" x14ac:dyDescent="0.25">
      <c r="A642" s="12"/>
      <c r="C642" s="18"/>
      <c r="D642" s="7"/>
      <c r="E642" s="36" t="str">
        <f t="shared" si="57"/>
        <v/>
      </c>
      <c r="F642" s="37" t="str">
        <f t="shared" si="60"/>
        <v/>
      </c>
      <c r="G642" s="49" t="str">
        <f t="shared" si="61"/>
        <v/>
      </c>
      <c r="H642" s="50" t="str">
        <f t="shared" si="58"/>
        <v/>
      </c>
      <c r="J642" s="46" t="str">
        <f t="shared" si="59"/>
        <v/>
      </c>
      <c r="S642" s="12"/>
      <c r="T642" s="65"/>
      <c r="U642" s="5"/>
      <c r="V642" s="7"/>
      <c r="W642" s="29" t="str">
        <f t="shared" si="62"/>
        <v/>
      </c>
    </row>
    <row r="643" spans="1:23" x14ac:dyDescent="0.25">
      <c r="A643" s="12"/>
      <c r="C643" s="18"/>
      <c r="D643" s="7"/>
      <c r="E643" s="36" t="str">
        <f t="shared" ref="E643:E706" si="63">IF(COUNTIF($U:$U,$C643)&gt;0,"Yes","")</f>
        <v/>
      </c>
      <c r="F643" s="37" t="str">
        <f t="shared" si="60"/>
        <v/>
      </c>
      <c r="G643" s="49" t="str">
        <f t="shared" si="61"/>
        <v/>
      </c>
      <c r="H643" s="50" t="str">
        <f t="shared" si="58"/>
        <v/>
      </c>
      <c r="J643" s="46" t="str">
        <f t="shared" si="59"/>
        <v/>
      </c>
      <c r="S643" s="12"/>
      <c r="T643" s="65"/>
      <c r="U643" s="5"/>
      <c r="V643" s="7"/>
      <c r="W643" s="29" t="str">
        <f t="shared" si="62"/>
        <v/>
      </c>
    </row>
    <row r="644" spans="1:23" x14ac:dyDescent="0.25">
      <c r="A644" s="12"/>
      <c r="C644" s="18"/>
      <c r="D644" s="7"/>
      <c r="E644" s="36" t="str">
        <f t="shared" si="63"/>
        <v/>
      </c>
      <c r="F644" s="37" t="str">
        <f t="shared" si="60"/>
        <v/>
      </c>
      <c r="G644" s="49" t="str">
        <f t="shared" si="61"/>
        <v/>
      </c>
      <c r="H644" s="50" t="str">
        <f t="shared" ref="H644:H707" si="64">IFERROR(G644/D644,"")</f>
        <v/>
      </c>
      <c r="J644" s="46" t="str">
        <f t="shared" ref="J644:J707" si="65">IF(H644=1,IF(COUNTIF($T:$T,$B644)&gt;0,"Yes",""),"")</f>
        <v/>
      </c>
      <c r="S644" s="12"/>
      <c r="T644" s="65"/>
      <c r="U644" s="5"/>
      <c r="V644" s="7"/>
      <c r="W644" s="29" t="str">
        <f t="shared" si="62"/>
        <v/>
      </c>
    </row>
    <row r="645" spans="1:23" x14ac:dyDescent="0.25">
      <c r="A645" s="12"/>
      <c r="C645" s="18"/>
      <c r="D645" s="7"/>
      <c r="E645" s="36" t="str">
        <f t="shared" si="63"/>
        <v/>
      </c>
      <c r="F645" s="37" t="str">
        <f t="shared" si="60"/>
        <v/>
      </c>
      <c r="G645" s="49" t="str">
        <f t="shared" si="61"/>
        <v/>
      </c>
      <c r="H645" s="50" t="str">
        <f t="shared" si="64"/>
        <v/>
      </c>
      <c r="J645" s="46" t="str">
        <f t="shared" si="65"/>
        <v/>
      </c>
      <c r="S645" s="12"/>
      <c r="T645" s="65"/>
      <c r="U645" s="5"/>
      <c r="V645" s="7"/>
      <c r="W645" s="29" t="str">
        <f t="shared" si="62"/>
        <v/>
      </c>
    </row>
    <row r="646" spans="1:23" x14ac:dyDescent="0.25">
      <c r="A646" s="12"/>
      <c r="C646" s="18"/>
      <c r="D646" s="7"/>
      <c r="E646" s="36" t="str">
        <f t="shared" si="63"/>
        <v/>
      </c>
      <c r="F646" s="37" t="str">
        <f t="shared" si="60"/>
        <v/>
      </c>
      <c r="G646" s="49" t="str">
        <f t="shared" si="61"/>
        <v/>
      </c>
      <c r="H646" s="50" t="str">
        <f t="shared" si="64"/>
        <v/>
      </c>
      <c r="J646" s="46" t="str">
        <f t="shared" si="65"/>
        <v/>
      </c>
      <c r="S646" s="12"/>
      <c r="T646" s="65"/>
      <c r="U646" s="5"/>
      <c r="V646" s="7"/>
      <c r="W646" s="29" t="str">
        <f t="shared" si="62"/>
        <v/>
      </c>
    </row>
    <row r="647" spans="1:23" x14ac:dyDescent="0.25">
      <c r="A647" s="12"/>
      <c r="C647" s="18"/>
      <c r="D647" s="7"/>
      <c r="E647" s="36" t="str">
        <f t="shared" si="63"/>
        <v/>
      </c>
      <c r="F647" s="37" t="str">
        <f t="shared" si="60"/>
        <v/>
      </c>
      <c r="G647" s="49" t="str">
        <f t="shared" si="61"/>
        <v/>
      </c>
      <c r="H647" s="50" t="str">
        <f t="shared" si="64"/>
        <v/>
      </c>
      <c r="J647" s="46" t="str">
        <f t="shared" si="65"/>
        <v/>
      </c>
      <c r="S647" s="12"/>
      <c r="T647" s="65"/>
      <c r="U647" s="5"/>
      <c r="V647" s="7"/>
      <c r="W647" s="29" t="str">
        <f t="shared" si="62"/>
        <v/>
      </c>
    </row>
    <row r="648" spans="1:23" x14ac:dyDescent="0.25">
      <c r="A648" s="12"/>
      <c r="C648" s="18"/>
      <c r="D648" s="7"/>
      <c r="E648" s="36" t="str">
        <f t="shared" si="63"/>
        <v/>
      </c>
      <c r="F648" s="37" t="str">
        <f t="shared" si="60"/>
        <v/>
      </c>
      <c r="G648" s="49" t="str">
        <f t="shared" si="61"/>
        <v/>
      </c>
      <c r="H648" s="50" t="str">
        <f t="shared" si="64"/>
        <v/>
      </c>
      <c r="J648" s="46" t="str">
        <f t="shared" si="65"/>
        <v/>
      </c>
      <c r="S648" s="12"/>
      <c r="T648" s="65"/>
      <c r="U648" s="5"/>
      <c r="V648" s="7"/>
      <c r="W648" s="29" t="str">
        <f t="shared" si="62"/>
        <v/>
      </c>
    </row>
    <row r="649" spans="1:23" x14ac:dyDescent="0.25">
      <c r="A649" s="12"/>
      <c r="C649" s="18"/>
      <c r="D649" s="7"/>
      <c r="E649" s="36" t="str">
        <f t="shared" si="63"/>
        <v/>
      </c>
      <c r="F649" s="37" t="str">
        <f t="shared" si="60"/>
        <v/>
      </c>
      <c r="G649" s="49" t="str">
        <f t="shared" si="61"/>
        <v/>
      </c>
      <c r="H649" s="50" t="str">
        <f t="shared" si="64"/>
        <v/>
      </c>
      <c r="J649" s="46" t="str">
        <f t="shared" si="65"/>
        <v/>
      </c>
      <c r="S649" s="12"/>
      <c r="T649" s="65"/>
      <c r="U649" s="5"/>
      <c r="V649" s="7"/>
      <c r="W649" s="29" t="str">
        <f t="shared" si="62"/>
        <v/>
      </c>
    </row>
    <row r="650" spans="1:23" x14ac:dyDescent="0.25">
      <c r="A650" s="12"/>
      <c r="C650" s="18"/>
      <c r="D650" s="7"/>
      <c r="E650" s="36" t="str">
        <f t="shared" si="63"/>
        <v/>
      </c>
      <c r="F650" s="37" t="str">
        <f t="shared" si="60"/>
        <v/>
      </c>
      <c r="G650" s="49" t="str">
        <f t="shared" si="61"/>
        <v/>
      </c>
      <c r="H650" s="50" t="str">
        <f t="shared" si="64"/>
        <v/>
      </c>
      <c r="J650" s="46" t="str">
        <f t="shared" si="65"/>
        <v/>
      </c>
      <c r="S650" s="12"/>
      <c r="T650" s="65"/>
      <c r="U650" s="5"/>
      <c r="V650" s="7"/>
      <c r="W650" s="29" t="str">
        <f t="shared" si="62"/>
        <v/>
      </c>
    </row>
    <row r="651" spans="1:23" x14ac:dyDescent="0.25">
      <c r="A651" s="12"/>
      <c r="C651" s="18"/>
      <c r="D651" s="7"/>
      <c r="E651" s="36" t="str">
        <f t="shared" si="63"/>
        <v/>
      </c>
      <c r="F651" s="37" t="str">
        <f t="shared" si="60"/>
        <v/>
      </c>
      <c r="G651" s="49" t="str">
        <f t="shared" si="61"/>
        <v/>
      </c>
      <c r="H651" s="50" t="str">
        <f t="shared" si="64"/>
        <v/>
      </c>
      <c r="J651" s="46" t="str">
        <f t="shared" si="65"/>
        <v/>
      </c>
      <c r="S651" s="12"/>
      <c r="T651" s="65"/>
      <c r="U651" s="5"/>
      <c r="V651" s="7"/>
      <c r="W651" s="29" t="str">
        <f t="shared" si="62"/>
        <v/>
      </c>
    </row>
    <row r="652" spans="1:23" x14ac:dyDescent="0.25">
      <c r="A652" s="12"/>
      <c r="C652" s="18"/>
      <c r="D652" s="7"/>
      <c r="E652" s="36" t="str">
        <f t="shared" si="63"/>
        <v/>
      </c>
      <c r="F652" s="37" t="str">
        <f t="shared" si="60"/>
        <v/>
      </c>
      <c r="G652" s="49" t="str">
        <f t="shared" si="61"/>
        <v/>
      </c>
      <c r="H652" s="50" t="str">
        <f t="shared" si="64"/>
        <v/>
      </c>
      <c r="J652" s="46" t="str">
        <f t="shared" si="65"/>
        <v/>
      </c>
      <c r="S652" s="12"/>
      <c r="T652" s="65"/>
      <c r="U652" s="5"/>
      <c r="V652" s="7"/>
      <c r="W652" s="29" t="str">
        <f t="shared" si="62"/>
        <v/>
      </c>
    </row>
    <row r="653" spans="1:23" x14ac:dyDescent="0.25">
      <c r="A653" s="12"/>
      <c r="C653" s="18"/>
      <c r="D653" s="7"/>
      <c r="E653" s="36" t="str">
        <f t="shared" si="63"/>
        <v/>
      </c>
      <c r="F653" s="37" t="str">
        <f t="shared" si="60"/>
        <v/>
      </c>
      <c r="G653" s="49" t="str">
        <f t="shared" si="61"/>
        <v/>
      </c>
      <c r="H653" s="50" t="str">
        <f t="shared" si="64"/>
        <v/>
      </c>
      <c r="J653" s="46" t="str">
        <f t="shared" si="65"/>
        <v/>
      </c>
      <c r="S653" s="12"/>
      <c r="T653" s="65"/>
      <c r="U653" s="5"/>
      <c r="V653" s="7"/>
      <c r="W653" s="29" t="str">
        <f t="shared" si="62"/>
        <v/>
      </c>
    </row>
    <row r="654" spans="1:23" x14ac:dyDescent="0.25">
      <c r="A654" s="12"/>
      <c r="C654" s="18"/>
      <c r="D654" s="7"/>
      <c r="E654" s="36" t="str">
        <f t="shared" si="63"/>
        <v/>
      </c>
      <c r="F654" s="37" t="str">
        <f t="shared" si="60"/>
        <v/>
      </c>
      <c r="G654" s="49" t="str">
        <f t="shared" si="61"/>
        <v/>
      </c>
      <c r="H654" s="50" t="str">
        <f t="shared" si="64"/>
        <v/>
      </c>
      <c r="J654" s="46" t="str">
        <f t="shared" si="65"/>
        <v/>
      </c>
      <c r="S654" s="12"/>
      <c r="T654" s="65"/>
      <c r="U654" s="5"/>
      <c r="V654" s="7"/>
      <c r="W654" s="29" t="str">
        <f t="shared" si="62"/>
        <v/>
      </c>
    </row>
    <row r="655" spans="1:23" x14ac:dyDescent="0.25">
      <c r="A655" s="12"/>
      <c r="C655" s="18"/>
      <c r="D655" s="7"/>
      <c r="E655" s="36" t="str">
        <f t="shared" si="63"/>
        <v/>
      </c>
      <c r="F655" s="37" t="str">
        <f t="shared" si="60"/>
        <v/>
      </c>
      <c r="G655" s="49" t="str">
        <f t="shared" si="61"/>
        <v/>
      </c>
      <c r="H655" s="50" t="str">
        <f t="shared" si="64"/>
        <v/>
      </c>
      <c r="J655" s="46" t="str">
        <f t="shared" si="65"/>
        <v/>
      </c>
      <c r="S655" s="12"/>
      <c r="T655" s="65"/>
      <c r="U655" s="5"/>
      <c r="V655" s="7"/>
      <c r="W655" s="29" t="str">
        <f t="shared" si="62"/>
        <v/>
      </c>
    </row>
    <row r="656" spans="1:23" x14ac:dyDescent="0.25">
      <c r="A656" s="12"/>
      <c r="C656" s="18"/>
      <c r="D656" s="7"/>
      <c r="E656" s="36" t="str">
        <f t="shared" si="63"/>
        <v/>
      </c>
      <c r="F656" s="37" t="str">
        <f t="shared" si="60"/>
        <v/>
      </c>
      <c r="G656" s="49" t="str">
        <f t="shared" si="61"/>
        <v/>
      </c>
      <c r="H656" s="50" t="str">
        <f t="shared" si="64"/>
        <v/>
      </c>
      <c r="J656" s="46" t="str">
        <f t="shared" si="65"/>
        <v/>
      </c>
      <c r="S656" s="12"/>
      <c r="T656" s="65"/>
      <c r="U656" s="5"/>
      <c r="V656" s="7"/>
      <c r="W656" s="29" t="str">
        <f t="shared" si="62"/>
        <v/>
      </c>
    </row>
    <row r="657" spans="1:23" x14ac:dyDescent="0.25">
      <c r="A657" s="12"/>
      <c r="C657" s="18"/>
      <c r="D657" s="7"/>
      <c r="E657" s="36" t="str">
        <f t="shared" si="63"/>
        <v/>
      </c>
      <c r="F657" s="37" t="str">
        <f t="shared" si="60"/>
        <v/>
      </c>
      <c r="G657" s="49" t="str">
        <f t="shared" si="61"/>
        <v/>
      </c>
      <c r="H657" s="50" t="str">
        <f t="shared" si="64"/>
        <v/>
      </c>
      <c r="J657" s="46" t="str">
        <f t="shared" si="65"/>
        <v/>
      </c>
      <c r="S657" s="12"/>
      <c r="T657" s="65"/>
      <c r="U657" s="5"/>
      <c r="V657" s="7"/>
      <c r="W657" s="29" t="str">
        <f t="shared" si="62"/>
        <v/>
      </c>
    </row>
    <row r="658" spans="1:23" x14ac:dyDescent="0.25">
      <c r="A658" s="12"/>
      <c r="C658" s="18"/>
      <c r="D658" s="7"/>
      <c r="E658" s="36" t="str">
        <f t="shared" si="63"/>
        <v/>
      </c>
      <c r="F658" s="37" t="str">
        <f t="shared" si="60"/>
        <v/>
      </c>
      <c r="G658" s="49" t="str">
        <f t="shared" si="61"/>
        <v/>
      </c>
      <c r="H658" s="50" t="str">
        <f t="shared" si="64"/>
        <v/>
      </c>
      <c r="J658" s="46" t="str">
        <f t="shared" si="65"/>
        <v/>
      </c>
      <c r="S658" s="12"/>
      <c r="T658" s="65"/>
      <c r="U658" s="5"/>
      <c r="V658" s="7"/>
      <c r="W658" s="29" t="str">
        <f t="shared" si="62"/>
        <v/>
      </c>
    </row>
    <row r="659" spans="1:23" x14ac:dyDescent="0.25">
      <c r="A659" s="12"/>
      <c r="C659" s="18"/>
      <c r="D659" s="7"/>
      <c r="E659" s="36" t="str">
        <f t="shared" si="63"/>
        <v/>
      </c>
      <c r="F659" s="37" t="str">
        <f t="shared" si="60"/>
        <v/>
      </c>
      <c r="G659" s="49" t="str">
        <f t="shared" si="61"/>
        <v/>
      </c>
      <c r="H659" s="50" t="str">
        <f t="shared" si="64"/>
        <v/>
      </c>
      <c r="J659" s="46" t="str">
        <f t="shared" si="65"/>
        <v/>
      </c>
      <c r="S659" s="12"/>
      <c r="T659" s="65"/>
      <c r="U659" s="5"/>
      <c r="V659" s="7"/>
      <c r="W659" s="29" t="str">
        <f t="shared" si="62"/>
        <v/>
      </c>
    </row>
    <row r="660" spans="1:23" x14ac:dyDescent="0.25">
      <c r="A660" s="12"/>
      <c r="C660" s="18"/>
      <c r="D660" s="7"/>
      <c r="E660" s="36" t="str">
        <f t="shared" si="63"/>
        <v/>
      </c>
      <c r="F660" s="37" t="str">
        <f t="shared" si="60"/>
        <v/>
      </c>
      <c r="G660" s="49" t="str">
        <f t="shared" si="61"/>
        <v/>
      </c>
      <c r="H660" s="50" t="str">
        <f t="shared" si="64"/>
        <v/>
      </c>
      <c r="J660" s="46" t="str">
        <f t="shared" si="65"/>
        <v/>
      </c>
      <c r="S660" s="12"/>
      <c r="T660" s="65"/>
      <c r="U660" s="5"/>
      <c r="V660" s="7"/>
      <c r="W660" s="29" t="str">
        <f t="shared" si="62"/>
        <v/>
      </c>
    </row>
    <row r="661" spans="1:23" x14ac:dyDescent="0.25">
      <c r="A661" s="12"/>
      <c r="C661" s="18"/>
      <c r="D661" s="7"/>
      <c r="E661" s="36" t="str">
        <f t="shared" si="63"/>
        <v/>
      </c>
      <c r="F661" s="37" t="str">
        <f t="shared" si="60"/>
        <v/>
      </c>
      <c r="G661" s="49" t="str">
        <f t="shared" si="61"/>
        <v/>
      </c>
      <c r="H661" s="50" t="str">
        <f t="shared" si="64"/>
        <v/>
      </c>
      <c r="J661" s="46" t="str">
        <f t="shared" si="65"/>
        <v/>
      </c>
      <c r="S661" s="12"/>
      <c r="T661" s="65"/>
      <c r="U661" s="5"/>
      <c r="V661" s="7"/>
      <c r="W661" s="29" t="str">
        <f t="shared" si="62"/>
        <v/>
      </c>
    </row>
    <row r="662" spans="1:23" x14ac:dyDescent="0.25">
      <c r="A662" s="12"/>
      <c r="C662" s="18"/>
      <c r="D662" s="7"/>
      <c r="E662" s="36" t="str">
        <f t="shared" si="63"/>
        <v/>
      </c>
      <c r="F662" s="37" t="str">
        <f t="shared" si="60"/>
        <v/>
      </c>
      <c r="G662" s="49" t="str">
        <f t="shared" si="61"/>
        <v/>
      </c>
      <c r="H662" s="50" t="str">
        <f t="shared" si="64"/>
        <v/>
      </c>
      <c r="J662" s="46" t="str">
        <f t="shared" si="65"/>
        <v/>
      </c>
      <c r="S662" s="12"/>
      <c r="T662" s="65"/>
      <c r="U662" s="5"/>
      <c r="V662" s="7"/>
      <c r="W662" s="29" t="str">
        <f t="shared" si="62"/>
        <v/>
      </c>
    </row>
    <row r="663" spans="1:23" x14ac:dyDescent="0.25">
      <c r="A663" s="12"/>
      <c r="C663" s="18"/>
      <c r="D663" s="7"/>
      <c r="E663" s="36" t="str">
        <f t="shared" si="63"/>
        <v/>
      </c>
      <c r="F663" s="37" t="str">
        <f t="shared" si="60"/>
        <v/>
      </c>
      <c r="G663" s="49" t="str">
        <f t="shared" si="61"/>
        <v/>
      </c>
      <c r="H663" s="50" t="str">
        <f t="shared" si="64"/>
        <v/>
      </c>
      <c r="J663" s="46" t="str">
        <f t="shared" si="65"/>
        <v/>
      </c>
      <c r="S663" s="12"/>
      <c r="T663" s="65"/>
      <c r="U663" s="5"/>
      <c r="V663" s="7"/>
      <c r="W663" s="29" t="str">
        <f t="shared" si="62"/>
        <v/>
      </c>
    </row>
    <row r="664" spans="1:23" x14ac:dyDescent="0.25">
      <c r="A664" s="12"/>
      <c r="C664" s="18"/>
      <c r="D664" s="7"/>
      <c r="E664" s="36" t="str">
        <f t="shared" si="63"/>
        <v/>
      </c>
      <c r="F664" s="37" t="str">
        <f t="shared" si="60"/>
        <v/>
      </c>
      <c r="G664" s="49" t="str">
        <f t="shared" si="61"/>
        <v/>
      </c>
      <c r="H664" s="50" t="str">
        <f t="shared" si="64"/>
        <v/>
      </c>
      <c r="J664" s="46" t="str">
        <f t="shared" si="65"/>
        <v/>
      </c>
      <c r="S664" s="12"/>
      <c r="T664" s="65"/>
      <c r="U664" s="5"/>
      <c r="V664" s="7"/>
      <c r="W664" s="29" t="str">
        <f t="shared" si="62"/>
        <v/>
      </c>
    </row>
    <row r="665" spans="1:23" x14ac:dyDescent="0.25">
      <c r="A665" s="12"/>
      <c r="C665" s="18"/>
      <c r="D665" s="7"/>
      <c r="E665" s="36" t="str">
        <f t="shared" si="63"/>
        <v/>
      </c>
      <c r="F665" s="37" t="str">
        <f t="shared" si="60"/>
        <v/>
      </c>
      <c r="G665" s="49" t="str">
        <f t="shared" si="61"/>
        <v/>
      </c>
      <c r="H665" s="50" t="str">
        <f t="shared" si="64"/>
        <v/>
      </c>
      <c r="J665" s="46" t="str">
        <f t="shared" si="65"/>
        <v/>
      </c>
      <c r="S665" s="12"/>
      <c r="T665" s="65"/>
      <c r="U665" s="5"/>
      <c r="V665" s="7"/>
      <c r="W665" s="29" t="str">
        <f t="shared" si="62"/>
        <v/>
      </c>
    </row>
    <row r="666" spans="1:23" x14ac:dyDescent="0.25">
      <c r="A666" s="12"/>
      <c r="C666" s="18"/>
      <c r="D666" s="7"/>
      <c r="E666" s="36" t="str">
        <f t="shared" si="63"/>
        <v/>
      </c>
      <c r="F666" s="37" t="str">
        <f t="shared" si="60"/>
        <v/>
      </c>
      <c r="G666" s="49" t="str">
        <f t="shared" si="61"/>
        <v/>
      </c>
      <c r="H666" s="50" t="str">
        <f t="shared" si="64"/>
        <v/>
      </c>
      <c r="J666" s="46" t="str">
        <f t="shared" si="65"/>
        <v/>
      </c>
      <c r="S666" s="12"/>
      <c r="T666" s="65"/>
      <c r="U666" s="5"/>
      <c r="V666" s="7"/>
      <c r="W666" s="29" t="str">
        <f t="shared" si="62"/>
        <v/>
      </c>
    </row>
    <row r="667" spans="1:23" x14ac:dyDescent="0.25">
      <c r="A667" s="12"/>
      <c r="C667" s="18"/>
      <c r="D667" s="7"/>
      <c r="E667" s="36" t="str">
        <f t="shared" si="63"/>
        <v/>
      </c>
      <c r="F667" s="37" t="str">
        <f t="shared" si="60"/>
        <v/>
      </c>
      <c r="G667" s="49" t="str">
        <f t="shared" si="61"/>
        <v/>
      </c>
      <c r="H667" s="50" t="str">
        <f t="shared" si="64"/>
        <v/>
      </c>
      <c r="J667" s="46" t="str">
        <f t="shared" si="65"/>
        <v/>
      </c>
      <c r="S667" s="12"/>
      <c r="T667" s="65"/>
      <c r="U667" s="5"/>
      <c r="V667" s="7"/>
      <c r="W667" s="29" t="str">
        <f t="shared" si="62"/>
        <v/>
      </c>
    </row>
    <row r="668" spans="1:23" x14ac:dyDescent="0.25">
      <c r="A668" s="12"/>
      <c r="C668" s="18"/>
      <c r="D668" s="7"/>
      <c r="E668" s="36" t="str">
        <f t="shared" si="63"/>
        <v/>
      </c>
      <c r="F668" s="37" t="str">
        <f t="shared" si="60"/>
        <v/>
      </c>
      <c r="G668" s="49" t="str">
        <f t="shared" si="61"/>
        <v/>
      </c>
      <c r="H668" s="50" t="str">
        <f t="shared" si="64"/>
        <v/>
      </c>
      <c r="J668" s="46" t="str">
        <f t="shared" si="65"/>
        <v/>
      </c>
      <c r="S668" s="12"/>
      <c r="T668" s="65"/>
      <c r="U668" s="5"/>
      <c r="V668" s="7"/>
      <c r="W668" s="29" t="str">
        <f t="shared" si="62"/>
        <v/>
      </c>
    </row>
    <row r="669" spans="1:23" x14ac:dyDescent="0.25">
      <c r="A669" s="12"/>
      <c r="C669" s="18"/>
      <c r="D669" s="7"/>
      <c r="E669" s="36" t="str">
        <f t="shared" si="63"/>
        <v/>
      </c>
      <c r="F669" s="37" t="str">
        <f t="shared" si="60"/>
        <v/>
      </c>
      <c r="G669" s="49" t="str">
        <f t="shared" si="61"/>
        <v/>
      </c>
      <c r="H669" s="50" t="str">
        <f t="shared" si="64"/>
        <v/>
      </c>
      <c r="J669" s="46" t="str">
        <f t="shared" si="65"/>
        <v/>
      </c>
      <c r="S669" s="12"/>
      <c r="T669" s="65"/>
      <c r="U669" s="5"/>
      <c r="V669" s="7"/>
      <c r="W669" s="29" t="str">
        <f t="shared" si="62"/>
        <v/>
      </c>
    </row>
    <row r="670" spans="1:23" x14ac:dyDescent="0.25">
      <c r="A670" s="12"/>
      <c r="C670" s="18"/>
      <c r="D670" s="7"/>
      <c r="E670" s="36" t="str">
        <f t="shared" si="63"/>
        <v/>
      </c>
      <c r="F670" s="37" t="str">
        <f t="shared" si="60"/>
        <v/>
      </c>
      <c r="G670" s="49" t="str">
        <f t="shared" si="61"/>
        <v/>
      </c>
      <c r="H670" s="50" t="str">
        <f t="shared" si="64"/>
        <v/>
      </c>
      <c r="J670" s="46" t="str">
        <f t="shared" si="65"/>
        <v/>
      </c>
      <c r="S670" s="12"/>
      <c r="T670" s="65"/>
      <c r="U670" s="5"/>
      <c r="V670" s="7"/>
      <c r="W670" s="29" t="str">
        <f t="shared" si="62"/>
        <v/>
      </c>
    </row>
    <row r="671" spans="1:23" x14ac:dyDescent="0.25">
      <c r="A671" s="12"/>
      <c r="C671" s="18"/>
      <c r="D671" s="7"/>
      <c r="E671" s="36" t="str">
        <f t="shared" si="63"/>
        <v/>
      </c>
      <c r="F671" s="37" t="str">
        <f t="shared" si="60"/>
        <v/>
      </c>
      <c r="G671" s="49" t="str">
        <f t="shared" si="61"/>
        <v/>
      </c>
      <c r="H671" s="50" t="str">
        <f t="shared" si="64"/>
        <v/>
      </c>
      <c r="J671" s="46" t="str">
        <f t="shared" si="65"/>
        <v/>
      </c>
      <c r="S671" s="12"/>
      <c r="T671" s="65"/>
      <c r="U671" s="5"/>
      <c r="V671" s="7"/>
      <c r="W671" s="29" t="str">
        <f t="shared" si="62"/>
        <v/>
      </c>
    </row>
    <row r="672" spans="1:23" x14ac:dyDescent="0.25">
      <c r="A672" s="12"/>
      <c r="C672" s="18"/>
      <c r="D672" s="7"/>
      <c r="E672" s="36" t="str">
        <f t="shared" si="63"/>
        <v/>
      </c>
      <c r="F672" s="37" t="str">
        <f t="shared" si="60"/>
        <v/>
      </c>
      <c r="G672" s="49" t="str">
        <f t="shared" si="61"/>
        <v/>
      </c>
      <c r="H672" s="50" t="str">
        <f t="shared" si="64"/>
        <v/>
      </c>
      <c r="J672" s="46" t="str">
        <f t="shared" si="65"/>
        <v/>
      </c>
      <c r="S672" s="12"/>
      <c r="T672" s="65"/>
      <c r="U672" s="5"/>
      <c r="V672" s="7"/>
      <c r="W672" s="29" t="str">
        <f t="shared" si="62"/>
        <v/>
      </c>
    </row>
    <row r="673" spans="1:23" x14ac:dyDescent="0.25">
      <c r="A673" s="12"/>
      <c r="C673" s="18"/>
      <c r="D673" s="7"/>
      <c r="E673" s="36" t="str">
        <f t="shared" si="63"/>
        <v/>
      </c>
      <c r="F673" s="37" t="str">
        <f t="shared" si="60"/>
        <v/>
      </c>
      <c r="G673" s="49" t="str">
        <f t="shared" si="61"/>
        <v/>
      </c>
      <c r="H673" s="50" t="str">
        <f t="shared" si="64"/>
        <v/>
      </c>
      <c r="J673" s="46" t="str">
        <f t="shared" si="65"/>
        <v/>
      </c>
      <c r="S673" s="12"/>
      <c r="T673" s="65"/>
      <c r="U673" s="5"/>
      <c r="V673" s="7"/>
      <c r="W673" s="29" t="str">
        <f t="shared" si="62"/>
        <v/>
      </c>
    </row>
    <row r="674" spans="1:23" x14ac:dyDescent="0.25">
      <c r="A674" s="12"/>
      <c r="C674" s="18"/>
      <c r="D674" s="7"/>
      <c r="E674" s="36" t="str">
        <f t="shared" si="63"/>
        <v/>
      </c>
      <c r="F674" s="37" t="str">
        <f t="shared" si="60"/>
        <v/>
      </c>
      <c r="G674" s="49" t="str">
        <f t="shared" si="61"/>
        <v/>
      </c>
      <c r="H674" s="50" t="str">
        <f t="shared" si="64"/>
        <v/>
      </c>
      <c r="J674" s="46" t="str">
        <f t="shared" si="65"/>
        <v/>
      </c>
      <c r="S674" s="12"/>
      <c r="T674" s="65"/>
      <c r="U674" s="5"/>
      <c r="V674" s="7"/>
      <c r="W674" s="29" t="str">
        <f t="shared" si="62"/>
        <v/>
      </c>
    </row>
    <row r="675" spans="1:23" x14ac:dyDescent="0.25">
      <c r="A675" s="12"/>
      <c r="C675" s="18"/>
      <c r="D675" s="7"/>
      <c r="E675" s="36" t="str">
        <f t="shared" si="63"/>
        <v/>
      </c>
      <c r="F675" s="37" t="str">
        <f t="shared" si="60"/>
        <v/>
      </c>
      <c r="G675" s="49" t="str">
        <f t="shared" si="61"/>
        <v/>
      </c>
      <c r="H675" s="50" t="str">
        <f t="shared" si="64"/>
        <v/>
      </c>
      <c r="J675" s="46" t="str">
        <f t="shared" si="65"/>
        <v/>
      </c>
      <c r="S675" s="12"/>
      <c r="T675" s="65"/>
      <c r="U675" s="5"/>
      <c r="V675" s="7"/>
      <c r="W675" s="29" t="str">
        <f t="shared" si="62"/>
        <v/>
      </c>
    </row>
    <row r="676" spans="1:23" x14ac:dyDescent="0.25">
      <c r="A676" s="12"/>
      <c r="C676" s="18"/>
      <c r="D676" s="7"/>
      <c r="E676" s="36" t="str">
        <f t="shared" si="63"/>
        <v/>
      </c>
      <c r="F676" s="37" t="str">
        <f t="shared" si="60"/>
        <v/>
      </c>
      <c r="G676" s="49" t="str">
        <f t="shared" si="61"/>
        <v/>
      </c>
      <c r="H676" s="50" t="str">
        <f t="shared" si="64"/>
        <v/>
      </c>
      <c r="J676" s="46" t="str">
        <f t="shared" si="65"/>
        <v/>
      </c>
      <c r="S676" s="12"/>
      <c r="T676" s="65"/>
      <c r="U676" s="5"/>
      <c r="V676" s="7"/>
      <c r="W676" s="29" t="str">
        <f t="shared" si="62"/>
        <v/>
      </c>
    </row>
    <row r="677" spans="1:23" x14ac:dyDescent="0.25">
      <c r="A677" s="12"/>
      <c r="C677" s="18"/>
      <c r="D677" s="7"/>
      <c r="E677" s="36" t="str">
        <f t="shared" si="63"/>
        <v/>
      </c>
      <c r="F677" s="37" t="str">
        <f t="shared" si="60"/>
        <v/>
      </c>
      <c r="G677" s="49" t="str">
        <f t="shared" si="61"/>
        <v/>
      </c>
      <c r="H677" s="50" t="str">
        <f t="shared" si="64"/>
        <v/>
      </c>
      <c r="J677" s="46" t="str">
        <f t="shared" si="65"/>
        <v/>
      </c>
      <c r="S677" s="12"/>
      <c r="T677" s="65"/>
      <c r="U677" s="5"/>
      <c r="V677" s="7"/>
      <c r="W677" s="29" t="str">
        <f t="shared" si="62"/>
        <v/>
      </c>
    </row>
    <row r="678" spans="1:23" x14ac:dyDescent="0.25">
      <c r="A678" s="12"/>
      <c r="C678" s="18"/>
      <c r="D678" s="7"/>
      <c r="E678" s="36" t="str">
        <f t="shared" si="63"/>
        <v/>
      </c>
      <c r="F678" s="37" t="str">
        <f t="shared" si="60"/>
        <v/>
      </c>
      <c r="G678" s="49" t="str">
        <f t="shared" si="61"/>
        <v/>
      </c>
      <c r="H678" s="50" t="str">
        <f t="shared" si="64"/>
        <v/>
      </c>
      <c r="J678" s="46" t="str">
        <f t="shared" si="65"/>
        <v/>
      </c>
      <c r="S678" s="12"/>
      <c r="T678" s="65"/>
      <c r="U678" s="5"/>
      <c r="V678" s="7"/>
      <c r="W678" s="29" t="str">
        <f t="shared" si="62"/>
        <v/>
      </c>
    </row>
    <row r="679" spans="1:23" x14ac:dyDescent="0.25">
      <c r="A679" s="12"/>
      <c r="C679" s="18"/>
      <c r="D679" s="7"/>
      <c r="E679" s="36" t="str">
        <f t="shared" si="63"/>
        <v/>
      </c>
      <c r="F679" s="37" t="str">
        <f t="shared" si="60"/>
        <v/>
      </c>
      <c r="G679" s="49" t="str">
        <f t="shared" si="61"/>
        <v/>
      </c>
      <c r="H679" s="50" t="str">
        <f t="shared" si="64"/>
        <v/>
      </c>
      <c r="J679" s="46" t="str">
        <f t="shared" si="65"/>
        <v/>
      </c>
      <c r="S679" s="12"/>
      <c r="T679" s="65"/>
      <c r="U679" s="5"/>
      <c r="V679" s="7"/>
      <c r="W679" s="29" t="str">
        <f t="shared" si="62"/>
        <v/>
      </c>
    </row>
    <row r="680" spans="1:23" x14ac:dyDescent="0.25">
      <c r="A680" s="12"/>
      <c r="C680" s="18"/>
      <c r="D680" s="7"/>
      <c r="E680" s="36" t="str">
        <f t="shared" si="63"/>
        <v/>
      </c>
      <c r="F680" s="37" t="str">
        <f t="shared" si="60"/>
        <v/>
      </c>
      <c r="G680" s="49" t="str">
        <f t="shared" si="61"/>
        <v/>
      </c>
      <c r="H680" s="50" t="str">
        <f t="shared" si="64"/>
        <v/>
      </c>
      <c r="J680" s="46" t="str">
        <f t="shared" si="65"/>
        <v/>
      </c>
      <c r="S680" s="12"/>
      <c r="T680" s="65"/>
      <c r="U680" s="5"/>
      <c r="V680" s="7"/>
      <c r="W680" s="29" t="str">
        <f t="shared" si="62"/>
        <v/>
      </c>
    </row>
    <row r="681" spans="1:23" x14ac:dyDescent="0.25">
      <c r="A681" s="12"/>
      <c r="C681" s="18"/>
      <c r="D681" s="7"/>
      <c r="E681" s="36" t="str">
        <f t="shared" si="63"/>
        <v/>
      </c>
      <c r="F681" s="37" t="str">
        <f t="shared" si="60"/>
        <v/>
      </c>
      <c r="G681" s="49" t="str">
        <f t="shared" si="61"/>
        <v/>
      </c>
      <c r="H681" s="50" t="str">
        <f t="shared" si="64"/>
        <v/>
      </c>
      <c r="J681" s="46" t="str">
        <f t="shared" si="65"/>
        <v/>
      </c>
      <c r="S681" s="12"/>
      <c r="T681" s="65"/>
      <c r="U681" s="5"/>
      <c r="V681" s="7"/>
      <c r="W681" s="29" t="str">
        <f t="shared" si="62"/>
        <v/>
      </c>
    </row>
    <row r="682" spans="1:23" x14ac:dyDescent="0.25">
      <c r="A682" s="12"/>
      <c r="C682" s="18"/>
      <c r="D682" s="7"/>
      <c r="E682" s="36" t="str">
        <f t="shared" si="63"/>
        <v/>
      </c>
      <c r="F682" s="37" t="str">
        <f t="shared" si="60"/>
        <v/>
      </c>
      <c r="G682" s="49" t="str">
        <f t="shared" si="61"/>
        <v/>
      </c>
      <c r="H682" s="50" t="str">
        <f t="shared" si="64"/>
        <v/>
      </c>
      <c r="J682" s="46" t="str">
        <f t="shared" si="65"/>
        <v/>
      </c>
      <c r="S682" s="12"/>
      <c r="T682" s="65"/>
      <c r="U682" s="5"/>
      <c r="V682" s="7"/>
      <c r="W682" s="29" t="str">
        <f t="shared" si="62"/>
        <v/>
      </c>
    </row>
    <row r="683" spans="1:23" x14ac:dyDescent="0.25">
      <c r="A683" s="12"/>
      <c r="C683" s="18"/>
      <c r="D683" s="7"/>
      <c r="E683" s="36" t="str">
        <f t="shared" si="63"/>
        <v/>
      </c>
      <c r="F683" s="37" t="str">
        <f t="shared" si="60"/>
        <v/>
      </c>
      <c r="G683" s="49" t="str">
        <f t="shared" si="61"/>
        <v/>
      </c>
      <c r="H683" s="50" t="str">
        <f t="shared" si="64"/>
        <v/>
      </c>
      <c r="J683" s="46" t="str">
        <f t="shared" si="65"/>
        <v/>
      </c>
      <c r="S683" s="12"/>
      <c r="T683" s="65"/>
      <c r="U683" s="5"/>
      <c r="V683" s="7"/>
      <c r="W683" s="29" t="str">
        <f t="shared" si="62"/>
        <v/>
      </c>
    </row>
    <row r="684" spans="1:23" x14ac:dyDescent="0.25">
      <c r="A684" s="12"/>
      <c r="C684" s="18"/>
      <c r="D684" s="7"/>
      <c r="E684" s="36" t="str">
        <f t="shared" si="63"/>
        <v/>
      </c>
      <c r="F684" s="37" t="str">
        <f t="shared" si="60"/>
        <v/>
      </c>
      <c r="G684" s="49" t="str">
        <f t="shared" si="61"/>
        <v/>
      </c>
      <c r="H684" s="50" t="str">
        <f t="shared" si="64"/>
        <v/>
      </c>
      <c r="J684" s="46" t="str">
        <f t="shared" si="65"/>
        <v/>
      </c>
      <c r="S684" s="12"/>
      <c r="T684" s="65"/>
      <c r="U684" s="5"/>
      <c r="V684" s="7"/>
      <c r="W684" s="29" t="str">
        <f t="shared" si="62"/>
        <v/>
      </c>
    </row>
    <row r="685" spans="1:23" x14ac:dyDescent="0.25">
      <c r="A685" s="12"/>
      <c r="C685" s="18"/>
      <c r="D685" s="7"/>
      <c r="E685" s="36" t="str">
        <f t="shared" si="63"/>
        <v/>
      </c>
      <c r="F685" s="37" t="str">
        <f t="shared" si="60"/>
        <v/>
      </c>
      <c r="G685" s="49" t="str">
        <f t="shared" si="61"/>
        <v/>
      </c>
      <c r="H685" s="50" t="str">
        <f t="shared" si="64"/>
        <v/>
      </c>
      <c r="J685" s="46" t="str">
        <f t="shared" si="65"/>
        <v/>
      </c>
      <c r="S685" s="12"/>
      <c r="T685" s="65"/>
      <c r="U685" s="5"/>
      <c r="V685" s="7"/>
      <c r="W685" s="29" t="str">
        <f t="shared" si="62"/>
        <v/>
      </c>
    </row>
    <row r="686" spans="1:23" x14ac:dyDescent="0.25">
      <c r="A686" s="12"/>
      <c r="C686" s="18"/>
      <c r="D686" s="7"/>
      <c r="E686" s="36" t="str">
        <f t="shared" si="63"/>
        <v/>
      </c>
      <c r="F686" s="37" t="str">
        <f t="shared" si="60"/>
        <v/>
      </c>
      <c r="G686" s="49" t="str">
        <f t="shared" si="61"/>
        <v/>
      </c>
      <c r="H686" s="50" t="str">
        <f t="shared" si="64"/>
        <v/>
      </c>
      <c r="J686" s="46" t="str">
        <f t="shared" si="65"/>
        <v/>
      </c>
      <c r="S686" s="12"/>
      <c r="T686" s="65"/>
      <c r="U686" s="5"/>
      <c r="V686" s="7"/>
      <c r="W686" s="29" t="str">
        <f t="shared" si="62"/>
        <v/>
      </c>
    </row>
    <row r="687" spans="1:23" x14ac:dyDescent="0.25">
      <c r="A687" s="12"/>
      <c r="C687" s="18"/>
      <c r="D687" s="7"/>
      <c r="E687" s="36" t="str">
        <f t="shared" si="63"/>
        <v/>
      </c>
      <c r="F687" s="37" t="str">
        <f t="shared" si="60"/>
        <v/>
      </c>
      <c r="G687" s="49" t="str">
        <f t="shared" si="61"/>
        <v/>
      </c>
      <c r="H687" s="50" t="str">
        <f t="shared" si="64"/>
        <v/>
      </c>
      <c r="J687" s="46" t="str">
        <f t="shared" si="65"/>
        <v/>
      </c>
      <c r="S687" s="12"/>
      <c r="T687" s="65"/>
      <c r="U687" s="5"/>
      <c r="V687" s="7"/>
      <c r="W687" s="29" t="str">
        <f t="shared" si="62"/>
        <v/>
      </c>
    </row>
    <row r="688" spans="1:23" x14ac:dyDescent="0.25">
      <c r="A688" s="12"/>
      <c r="C688" s="18"/>
      <c r="D688" s="7"/>
      <c r="E688" s="36" t="str">
        <f t="shared" si="63"/>
        <v/>
      </c>
      <c r="F688" s="37" t="str">
        <f t="shared" si="60"/>
        <v/>
      </c>
      <c r="G688" s="49" t="str">
        <f t="shared" si="61"/>
        <v/>
      </c>
      <c r="H688" s="50" t="str">
        <f t="shared" si="64"/>
        <v/>
      </c>
      <c r="J688" s="46" t="str">
        <f t="shared" si="65"/>
        <v/>
      </c>
      <c r="S688" s="12"/>
      <c r="T688" s="65"/>
      <c r="U688" s="5"/>
      <c r="V688" s="7"/>
      <c r="W688" s="29" t="str">
        <f t="shared" si="62"/>
        <v/>
      </c>
    </row>
    <row r="689" spans="1:23" x14ac:dyDescent="0.25">
      <c r="A689" s="12"/>
      <c r="C689" s="18"/>
      <c r="D689" s="7"/>
      <c r="E689" s="36" t="str">
        <f t="shared" si="63"/>
        <v/>
      </c>
      <c r="F689" s="37" t="str">
        <f t="shared" si="60"/>
        <v/>
      </c>
      <c r="G689" s="49" t="str">
        <f t="shared" si="61"/>
        <v/>
      </c>
      <c r="H689" s="50" t="str">
        <f t="shared" si="64"/>
        <v/>
      </c>
      <c r="J689" s="46" t="str">
        <f t="shared" si="65"/>
        <v/>
      </c>
      <c r="S689" s="12"/>
      <c r="T689" s="65"/>
      <c r="U689" s="5"/>
      <c r="V689" s="7"/>
      <c r="W689" s="29" t="str">
        <f t="shared" si="62"/>
        <v/>
      </c>
    </row>
    <row r="690" spans="1:23" x14ac:dyDescent="0.25">
      <c r="A690" s="12"/>
      <c r="C690" s="18"/>
      <c r="D690" s="7"/>
      <c r="E690" s="36" t="str">
        <f t="shared" si="63"/>
        <v/>
      </c>
      <c r="F690" s="37" t="str">
        <f t="shared" si="60"/>
        <v/>
      </c>
      <c r="G690" s="49" t="str">
        <f t="shared" si="61"/>
        <v/>
      </c>
      <c r="H690" s="50" t="str">
        <f t="shared" si="64"/>
        <v/>
      </c>
      <c r="J690" s="46" t="str">
        <f t="shared" si="65"/>
        <v/>
      </c>
      <c r="S690" s="12"/>
      <c r="T690" s="65"/>
      <c r="U690" s="5"/>
      <c r="V690" s="7"/>
      <c r="W690" s="29" t="str">
        <f t="shared" si="62"/>
        <v/>
      </c>
    </row>
    <row r="691" spans="1:23" x14ac:dyDescent="0.25">
      <c r="A691" s="12"/>
      <c r="C691" s="18"/>
      <c r="D691" s="7"/>
      <c r="E691" s="36" t="str">
        <f t="shared" si="63"/>
        <v/>
      </c>
      <c r="F691" s="37" t="str">
        <f t="shared" si="60"/>
        <v/>
      </c>
      <c r="G691" s="49" t="str">
        <f t="shared" si="61"/>
        <v/>
      </c>
      <c r="H691" s="50" t="str">
        <f t="shared" si="64"/>
        <v/>
      </c>
      <c r="J691" s="46" t="str">
        <f t="shared" si="65"/>
        <v/>
      </c>
      <c r="S691" s="12"/>
      <c r="T691" s="65"/>
      <c r="U691" s="5"/>
      <c r="V691" s="7"/>
      <c r="W691" s="29" t="str">
        <f t="shared" si="62"/>
        <v/>
      </c>
    </row>
    <row r="692" spans="1:23" x14ac:dyDescent="0.25">
      <c r="A692" s="12"/>
      <c r="C692" s="18"/>
      <c r="D692" s="7"/>
      <c r="E692" s="36" t="str">
        <f t="shared" si="63"/>
        <v/>
      </c>
      <c r="F692" s="37" t="str">
        <f t="shared" ref="F692:F755" si="66">IF(ISBLANK(C692),"",SUMIF(U:U,C692,V:V))</f>
        <v/>
      </c>
      <c r="G692" s="49" t="str">
        <f t="shared" ref="G692:G755" si="67">IFERROR(D692-F692,"")</f>
        <v/>
      </c>
      <c r="H692" s="50" t="str">
        <f t="shared" si="64"/>
        <v/>
      </c>
      <c r="J692" s="46" t="str">
        <f t="shared" si="65"/>
        <v/>
      </c>
      <c r="S692" s="12"/>
      <c r="T692" s="65"/>
      <c r="U692" s="5"/>
      <c r="V692" s="7"/>
      <c r="W692" s="29" t="str">
        <f t="shared" ref="W692:W755" si="68">IF(COUNTIF($C:$C,U692)&gt;0,"Yes","")</f>
        <v/>
      </c>
    </row>
    <row r="693" spans="1:23" x14ac:dyDescent="0.25">
      <c r="A693" s="12"/>
      <c r="C693" s="18"/>
      <c r="D693" s="7"/>
      <c r="E693" s="36" t="str">
        <f t="shared" si="63"/>
        <v/>
      </c>
      <c r="F693" s="37" t="str">
        <f t="shared" si="66"/>
        <v/>
      </c>
      <c r="G693" s="49" t="str">
        <f t="shared" si="67"/>
        <v/>
      </c>
      <c r="H693" s="50" t="str">
        <f t="shared" si="64"/>
        <v/>
      </c>
      <c r="J693" s="46" t="str">
        <f t="shared" si="65"/>
        <v/>
      </c>
      <c r="S693" s="12"/>
      <c r="T693" s="65"/>
      <c r="U693" s="5"/>
      <c r="V693" s="7"/>
      <c r="W693" s="29" t="str">
        <f t="shared" si="68"/>
        <v/>
      </c>
    </row>
    <row r="694" spans="1:23" x14ac:dyDescent="0.25">
      <c r="A694" s="12"/>
      <c r="C694" s="18"/>
      <c r="D694" s="7"/>
      <c r="E694" s="36" t="str">
        <f t="shared" si="63"/>
        <v/>
      </c>
      <c r="F694" s="37" t="str">
        <f t="shared" si="66"/>
        <v/>
      </c>
      <c r="G694" s="49" t="str">
        <f t="shared" si="67"/>
        <v/>
      </c>
      <c r="H694" s="50" t="str">
        <f t="shared" si="64"/>
        <v/>
      </c>
      <c r="J694" s="46" t="str">
        <f t="shared" si="65"/>
        <v/>
      </c>
      <c r="S694" s="12"/>
      <c r="T694" s="65"/>
      <c r="U694" s="5"/>
      <c r="V694" s="7"/>
      <c r="W694" s="29" t="str">
        <f t="shared" si="68"/>
        <v/>
      </c>
    </row>
    <row r="695" spans="1:23" x14ac:dyDescent="0.25">
      <c r="A695" s="12"/>
      <c r="C695" s="18"/>
      <c r="D695" s="7"/>
      <c r="E695" s="36" t="str">
        <f t="shared" si="63"/>
        <v/>
      </c>
      <c r="F695" s="37" t="str">
        <f t="shared" si="66"/>
        <v/>
      </c>
      <c r="G695" s="49" t="str">
        <f t="shared" si="67"/>
        <v/>
      </c>
      <c r="H695" s="50" t="str">
        <f t="shared" si="64"/>
        <v/>
      </c>
      <c r="J695" s="46" t="str">
        <f t="shared" si="65"/>
        <v/>
      </c>
      <c r="S695" s="12"/>
      <c r="T695" s="65"/>
      <c r="U695" s="5"/>
      <c r="V695" s="7"/>
      <c r="W695" s="29" t="str">
        <f t="shared" si="68"/>
        <v/>
      </c>
    </row>
    <row r="696" spans="1:23" x14ac:dyDescent="0.25">
      <c r="A696" s="12"/>
      <c r="C696" s="18"/>
      <c r="D696" s="7"/>
      <c r="E696" s="36" t="str">
        <f t="shared" si="63"/>
        <v/>
      </c>
      <c r="F696" s="37" t="str">
        <f t="shared" si="66"/>
        <v/>
      </c>
      <c r="G696" s="49" t="str">
        <f t="shared" si="67"/>
        <v/>
      </c>
      <c r="H696" s="50" t="str">
        <f t="shared" si="64"/>
        <v/>
      </c>
      <c r="J696" s="46" t="str">
        <f t="shared" si="65"/>
        <v/>
      </c>
      <c r="S696" s="12"/>
      <c r="T696" s="65"/>
      <c r="U696" s="5"/>
      <c r="V696" s="7"/>
      <c r="W696" s="29" t="str">
        <f t="shared" si="68"/>
        <v/>
      </c>
    </row>
    <row r="697" spans="1:23" x14ac:dyDescent="0.25">
      <c r="A697" s="12"/>
      <c r="C697" s="18"/>
      <c r="D697" s="7"/>
      <c r="E697" s="36" t="str">
        <f t="shared" si="63"/>
        <v/>
      </c>
      <c r="F697" s="37" t="str">
        <f t="shared" si="66"/>
        <v/>
      </c>
      <c r="G697" s="49" t="str">
        <f t="shared" si="67"/>
        <v/>
      </c>
      <c r="H697" s="50" t="str">
        <f t="shared" si="64"/>
        <v/>
      </c>
      <c r="J697" s="46" t="str">
        <f t="shared" si="65"/>
        <v/>
      </c>
      <c r="S697" s="12"/>
      <c r="T697" s="65"/>
      <c r="U697" s="5"/>
      <c r="V697" s="7"/>
      <c r="W697" s="29" t="str">
        <f t="shared" si="68"/>
        <v/>
      </c>
    </row>
    <row r="698" spans="1:23" x14ac:dyDescent="0.25">
      <c r="A698" s="12"/>
      <c r="C698" s="18"/>
      <c r="D698" s="7"/>
      <c r="E698" s="36" t="str">
        <f t="shared" si="63"/>
        <v/>
      </c>
      <c r="F698" s="37" t="str">
        <f t="shared" si="66"/>
        <v/>
      </c>
      <c r="G698" s="49" t="str">
        <f t="shared" si="67"/>
        <v/>
      </c>
      <c r="H698" s="50" t="str">
        <f t="shared" si="64"/>
        <v/>
      </c>
      <c r="J698" s="46" t="str">
        <f t="shared" si="65"/>
        <v/>
      </c>
      <c r="S698" s="12"/>
      <c r="T698" s="65"/>
      <c r="U698" s="5"/>
      <c r="V698" s="7"/>
      <c r="W698" s="29" t="str">
        <f t="shared" si="68"/>
        <v/>
      </c>
    </row>
    <row r="699" spans="1:23" x14ac:dyDescent="0.25">
      <c r="A699" s="12"/>
      <c r="C699" s="18"/>
      <c r="D699" s="7"/>
      <c r="E699" s="36" t="str">
        <f t="shared" si="63"/>
        <v/>
      </c>
      <c r="F699" s="37" t="str">
        <f t="shared" si="66"/>
        <v/>
      </c>
      <c r="G699" s="49" t="str">
        <f t="shared" si="67"/>
        <v/>
      </c>
      <c r="H699" s="50" t="str">
        <f t="shared" si="64"/>
        <v/>
      </c>
      <c r="J699" s="46" t="str">
        <f t="shared" si="65"/>
        <v/>
      </c>
      <c r="S699" s="12"/>
      <c r="T699" s="65"/>
      <c r="U699" s="5"/>
      <c r="V699" s="7"/>
      <c r="W699" s="29" t="str">
        <f t="shared" si="68"/>
        <v/>
      </c>
    </row>
    <row r="700" spans="1:23" x14ac:dyDescent="0.25">
      <c r="A700" s="12"/>
      <c r="C700" s="18"/>
      <c r="D700" s="7"/>
      <c r="E700" s="36" t="str">
        <f t="shared" si="63"/>
        <v/>
      </c>
      <c r="F700" s="37" t="str">
        <f t="shared" si="66"/>
        <v/>
      </c>
      <c r="G700" s="49" t="str">
        <f t="shared" si="67"/>
        <v/>
      </c>
      <c r="H700" s="50" t="str">
        <f t="shared" si="64"/>
        <v/>
      </c>
      <c r="J700" s="46" t="str">
        <f t="shared" si="65"/>
        <v/>
      </c>
      <c r="S700" s="12"/>
      <c r="T700" s="65"/>
      <c r="U700" s="5"/>
      <c r="V700" s="7"/>
      <c r="W700" s="29" t="str">
        <f t="shared" si="68"/>
        <v/>
      </c>
    </row>
    <row r="701" spans="1:23" x14ac:dyDescent="0.25">
      <c r="A701" s="12"/>
      <c r="C701" s="18"/>
      <c r="D701" s="7"/>
      <c r="E701" s="36" t="str">
        <f t="shared" si="63"/>
        <v/>
      </c>
      <c r="F701" s="37" t="str">
        <f t="shared" si="66"/>
        <v/>
      </c>
      <c r="G701" s="49" t="str">
        <f t="shared" si="67"/>
        <v/>
      </c>
      <c r="H701" s="50" t="str">
        <f t="shared" si="64"/>
        <v/>
      </c>
      <c r="J701" s="46" t="str">
        <f t="shared" si="65"/>
        <v/>
      </c>
      <c r="S701" s="12"/>
      <c r="T701" s="65"/>
      <c r="U701" s="5"/>
      <c r="V701" s="7"/>
      <c r="W701" s="29" t="str">
        <f t="shared" si="68"/>
        <v/>
      </c>
    </row>
    <row r="702" spans="1:23" x14ac:dyDescent="0.25">
      <c r="A702" s="12"/>
      <c r="C702" s="18"/>
      <c r="D702" s="7"/>
      <c r="E702" s="36" t="str">
        <f t="shared" si="63"/>
        <v/>
      </c>
      <c r="F702" s="37" t="str">
        <f t="shared" si="66"/>
        <v/>
      </c>
      <c r="G702" s="49" t="str">
        <f t="shared" si="67"/>
        <v/>
      </c>
      <c r="H702" s="50" t="str">
        <f t="shared" si="64"/>
        <v/>
      </c>
      <c r="J702" s="46" t="str">
        <f t="shared" si="65"/>
        <v/>
      </c>
      <c r="S702" s="12"/>
      <c r="T702" s="65"/>
      <c r="U702" s="5"/>
      <c r="V702" s="7"/>
      <c r="W702" s="29" t="str">
        <f t="shared" si="68"/>
        <v/>
      </c>
    </row>
    <row r="703" spans="1:23" x14ac:dyDescent="0.25">
      <c r="A703" s="12"/>
      <c r="C703" s="18"/>
      <c r="D703" s="7"/>
      <c r="E703" s="36" t="str">
        <f t="shared" si="63"/>
        <v/>
      </c>
      <c r="F703" s="37" t="str">
        <f t="shared" si="66"/>
        <v/>
      </c>
      <c r="G703" s="49" t="str">
        <f t="shared" si="67"/>
        <v/>
      </c>
      <c r="H703" s="50" t="str">
        <f t="shared" si="64"/>
        <v/>
      </c>
      <c r="J703" s="46" t="str">
        <f t="shared" si="65"/>
        <v/>
      </c>
      <c r="S703" s="12"/>
      <c r="T703" s="65"/>
      <c r="U703" s="5"/>
      <c r="V703" s="7"/>
      <c r="W703" s="29" t="str">
        <f t="shared" si="68"/>
        <v/>
      </c>
    </row>
    <row r="704" spans="1:23" x14ac:dyDescent="0.25">
      <c r="A704" s="12"/>
      <c r="C704" s="18"/>
      <c r="D704" s="7"/>
      <c r="E704" s="36" t="str">
        <f t="shared" si="63"/>
        <v/>
      </c>
      <c r="F704" s="37" t="str">
        <f t="shared" si="66"/>
        <v/>
      </c>
      <c r="G704" s="49" t="str">
        <f t="shared" si="67"/>
        <v/>
      </c>
      <c r="H704" s="50" t="str">
        <f t="shared" si="64"/>
        <v/>
      </c>
      <c r="J704" s="46" t="str">
        <f t="shared" si="65"/>
        <v/>
      </c>
      <c r="S704" s="12"/>
      <c r="T704" s="65"/>
      <c r="U704" s="5"/>
      <c r="V704" s="7"/>
      <c r="W704" s="29" t="str">
        <f t="shared" si="68"/>
        <v/>
      </c>
    </row>
    <row r="705" spans="1:23" x14ac:dyDescent="0.25">
      <c r="A705" s="12"/>
      <c r="C705" s="18"/>
      <c r="D705" s="7"/>
      <c r="E705" s="36" t="str">
        <f t="shared" si="63"/>
        <v/>
      </c>
      <c r="F705" s="37" t="str">
        <f t="shared" si="66"/>
        <v/>
      </c>
      <c r="G705" s="49" t="str">
        <f t="shared" si="67"/>
        <v/>
      </c>
      <c r="H705" s="50" t="str">
        <f t="shared" si="64"/>
        <v/>
      </c>
      <c r="J705" s="46" t="str">
        <f t="shared" si="65"/>
        <v/>
      </c>
      <c r="S705" s="12"/>
      <c r="T705" s="65"/>
      <c r="U705" s="5"/>
      <c r="V705" s="7"/>
      <c r="W705" s="29" t="str">
        <f t="shared" si="68"/>
        <v/>
      </c>
    </row>
    <row r="706" spans="1:23" x14ac:dyDescent="0.25">
      <c r="A706" s="12"/>
      <c r="C706" s="18"/>
      <c r="D706" s="7"/>
      <c r="E706" s="36" t="str">
        <f t="shared" si="63"/>
        <v/>
      </c>
      <c r="F706" s="37" t="str">
        <f t="shared" si="66"/>
        <v/>
      </c>
      <c r="G706" s="49" t="str">
        <f t="shared" si="67"/>
        <v/>
      </c>
      <c r="H706" s="50" t="str">
        <f t="shared" si="64"/>
        <v/>
      </c>
      <c r="J706" s="46" t="str">
        <f t="shared" si="65"/>
        <v/>
      </c>
      <c r="S706" s="12"/>
      <c r="T706" s="65"/>
      <c r="U706" s="5"/>
      <c r="V706" s="7"/>
      <c r="W706" s="29" t="str">
        <f t="shared" si="68"/>
        <v/>
      </c>
    </row>
    <row r="707" spans="1:23" x14ac:dyDescent="0.25">
      <c r="A707" s="12"/>
      <c r="C707" s="18"/>
      <c r="D707" s="7"/>
      <c r="E707" s="36" t="str">
        <f t="shared" ref="E707:E770" si="69">IF(COUNTIF($U:$U,$C707)&gt;0,"Yes","")</f>
        <v/>
      </c>
      <c r="F707" s="37" t="str">
        <f t="shared" si="66"/>
        <v/>
      </c>
      <c r="G707" s="49" t="str">
        <f t="shared" si="67"/>
        <v/>
      </c>
      <c r="H707" s="50" t="str">
        <f t="shared" si="64"/>
        <v/>
      </c>
      <c r="J707" s="46" t="str">
        <f t="shared" si="65"/>
        <v/>
      </c>
      <c r="S707" s="12"/>
      <c r="T707" s="65"/>
      <c r="U707" s="5"/>
      <c r="V707" s="7"/>
      <c r="W707" s="29" t="str">
        <f t="shared" si="68"/>
        <v/>
      </c>
    </row>
    <row r="708" spans="1:23" x14ac:dyDescent="0.25">
      <c r="A708" s="12"/>
      <c r="C708" s="18"/>
      <c r="D708" s="7"/>
      <c r="E708" s="36" t="str">
        <f t="shared" si="69"/>
        <v/>
      </c>
      <c r="F708" s="37" t="str">
        <f t="shared" si="66"/>
        <v/>
      </c>
      <c r="G708" s="49" t="str">
        <f t="shared" si="67"/>
        <v/>
      </c>
      <c r="H708" s="50" t="str">
        <f t="shared" ref="H708:H771" si="70">IFERROR(G708/D708,"")</f>
        <v/>
      </c>
      <c r="J708" s="46" t="str">
        <f t="shared" ref="J708:J771" si="71">IF(H708=1,IF(COUNTIF($T:$T,$B708)&gt;0,"Yes",""),"")</f>
        <v/>
      </c>
      <c r="S708" s="12"/>
      <c r="T708" s="65"/>
      <c r="U708" s="5"/>
      <c r="V708" s="7"/>
      <c r="W708" s="29" t="str">
        <f t="shared" si="68"/>
        <v/>
      </c>
    </row>
    <row r="709" spans="1:23" x14ac:dyDescent="0.25">
      <c r="A709" s="12"/>
      <c r="C709" s="18"/>
      <c r="D709" s="7"/>
      <c r="E709" s="36" t="str">
        <f t="shared" si="69"/>
        <v/>
      </c>
      <c r="F709" s="37" t="str">
        <f t="shared" si="66"/>
        <v/>
      </c>
      <c r="G709" s="49" t="str">
        <f t="shared" si="67"/>
        <v/>
      </c>
      <c r="H709" s="50" t="str">
        <f t="shared" si="70"/>
        <v/>
      </c>
      <c r="J709" s="46" t="str">
        <f t="shared" si="71"/>
        <v/>
      </c>
      <c r="S709" s="12"/>
      <c r="T709" s="65"/>
      <c r="U709" s="5"/>
      <c r="V709" s="7"/>
      <c r="W709" s="29" t="str">
        <f t="shared" si="68"/>
        <v/>
      </c>
    </row>
    <row r="710" spans="1:23" x14ac:dyDescent="0.25">
      <c r="A710" s="12"/>
      <c r="C710" s="18"/>
      <c r="D710" s="7"/>
      <c r="E710" s="36" t="str">
        <f t="shared" si="69"/>
        <v/>
      </c>
      <c r="F710" s="37" t="str">
        <f t="shared" si="66"/>
        <v/>
      </c>
      <c r="G710" s="49" t="str">
        <f t="shared" si="67"/>
        <v/>
      </c>
      <c r="H710" s="50" t="str">
        <f t="shared" si="70"/>
        <v/>
      </c>
      <c r="J710" s="46" t="str">
        <f t="shared" si="71"/>
        <v/>
      </c>
      <c r="S710" s="12"/>
      <c r="T710" s="65"/>
      <c r="U710" s="5"/>
      <c r="V710" s="7"/>
      <c r="W710" s="29" t="str">
        <f t="shared" si="68"/>
        <v/>
      </c>
    </row>
    <row r="711" spans="1:23" x14ac:dyDescent="0.25">
      <c r="A711" s="12"/>
      <c r="C711" s="18"/>
      <c r="D711" s="7"/>
      <c r="E711" s="36" t="str">
        <f t="shared" si="69"/>
        <v/>
      </c>
      <c r="F711" s="37" t="str">
        <f t="shared" si="66"/>
        <v/>
      </c>
      <c r="G711" s="49" t="str">
        <f t="shared" si="67"/>
        <v/>
      </c>
      <c r="H711" s="50" t="str">
        <f t="shared" si="70"/>
        <v/>
      </c>
      <c r="J711" s="46" t="str">
        <f t="shared" si="71"/>
        <v/>
      </c>
      <c r="S711" s="12"/>
      <c r="T711" s="65"/>
      <c r="U711" s="5"/>
      <c r="V711" s="7"/>
      <c r="W711" s="29" t="str">
        <f t="shared" si="68"/>
        <v/>
      </c>
    </row>
    <row r="712" spans="1:23" x14ac:dyDescent="0.25">
      <c r="A712" s="12"/>
      <c r="C712" s="18"/>
      <c r="D712" s="7"/>
      <c r="E712" s="36" t="str">
        <f t="shared" si="69"/>
        <v/>
      </c>
      <c r="F712" s="37" t="str">
        <f t="shared" si="66"/>
        <v/>
      </c>
      <c r="G712" s="49" t="str">
        <f t="shared" si="67"/>
        <v/>
      </c>
      <c r="H712" s="50" t="str">
        <f t="shared" si="70"/>
        <v/>
      </c>
      <c r="J712" s="46" t="str">
        <f t="shared" si="71"/>
        <v/>
      </c>
      <c r="S712" s="12"/>
      <c r="T712" s="65"/>
      <c r="U712" s="5"/>
      <c r="V712" s="7"/>
      <c r="W712" s="29" t="str">
        <f t="shared" si="68"/>
        <v/>
      </c>
    </row>
    <row r="713" spans="1:23" x14ac:dyDescent="0.25">
      <c r="A713" s="12"/>
      <c r="C713" s="18"/>
      <c r="D713" s="7"/>
      <c r="E713" s="36" t="str">
        <f t="shared" si="69"/>
        <v/>
      </c>
      <c r="F713" s="37" t="str">
        <f t="shared" si="66"/>
        <v/>
      </c>
      <c r="G713" s="49" t="str">
        <f t="shared" si="67"/>
        <v/>
      </c>
      <c r="H713" s="50" t="str">
        <f t="shared" si="70"/>
        <v/>
      </c>
      <c r="J713" s="46" t="str">
        <f t="shared" si="71"/>
        <v/>
      </c>
      <c r="S713" s="12"/>
      <c r="T713" s="65"/>
      <c r="U713" s="5"/>
      <c r="V713" s="7"/>
      <c r="W713" s="29" t="str">
        <f t="shared" si="68"/>
        <v/>
      </c>
    </row>
    <row r="714" spans="1:23" x14ac:dyDescent="0.25">
      <c r="A714" s="12"/>
      <c r="C714" s="18"/>
      <c r="D714" s="7"/>
      <c r="E714" s="36" t="str">
        <f t="shared" si="69"/>
        <v/>
      </c>
      <c r="F714" s="37" t="str">
        <f t="shared" si="66"/>
        <v/>
      </c>
      <c r="G714" s="49" t="str">
        <f t="shared" si="67"/>
        <v/>
      </c>
      <c r="H714" s="50" t="str">
        <f t="shared" si="70"/>
        <v/>
      </c>
      <c r="J714" s="46" t="str">
        <f t="shared" si="71"/>
        <v/>
      </c>
      <c r="S714" s="12"/>
      <c r="T714" s="65"/>
      <c r="U714" s="5"/>
      <c r="V714" s="7"/>
      <c r="W714" s="29" t="str">
        <f t="shared" si="68"/>
        <v/>
      </c>
    </row>
    <row r="715" spans="1:23" x14ac:dyDescent="0.25">
      <c r="A715" s="12"/>
      <c r="C715" s="18"/>
      <c r="D715" s="7"/>
      <c r="E715" s="36" t="str">
        <f t="shared" si="69"/>
        <v/>
      </c>
      <c r="F715" s="37" t="str">
        <f t="shared" si="66"/>
        <v/>
      </c>
      <c r="G715" s="49" t="str">
        <f t="shared" si="67"/>
        <v/>
      </c>
      <c r="H715" s="50" t="str">
        <f t="shared" si="70"/>
        <v/>
      </c>
      <c r="J715" s="46" t="str">
        <f t="shared" si="71"/>
        <v/>
      </c>
      <c r="S715" s="12"/>
      <c r="T715" s="65"/>
      <c r="U715" s="5"/>
      <c r="V715" s="7"/>
      <c r="W715" s="29" t="str">
        <f t="shared" si="68"/>
        <v/>
      </c>
    </row>
    <row r="716" spans="1:23" x14ac:dyDescent="0.25">
      <c r="A716" s="12"/>
      <c r="C716" s="18"/>
      <c r="D716" s="7"/>
      <c r="E716" s="36" t="str">
        <f t="shared" si="69"/>
        <v/>
      </c>
      <c r="F716" s="37" t="str">
        <f t="shared" si="66"/>
        <v/>
      </c>
      <c r="G716" s="49" t="str">
        <f t="shared" si="67"/>
        <v/>
      </c>
      <c r="H716" s="50" t="str">
        <f t="shared" si="70"/>
        <v/>
      </c>
      <c r="J716" s="46" t="str">
        <f t="shared" si="71"/>
        <v/>
      </c>
      <c r="S716" s="12"/>
      <c r="T716" s="65"/>
      <c r="U716" s="5"/>
      <c r="V716" s="7"/>
      <c r="W716" s="29" t="str">
        <f t="shared" si="68"/>
        <v/>
      </c>
    </row>
    <row r="717" spans="1:23" x14ac:dyDescent="0.25">
      <c r="A717" s="12"/>
      <c r="C717" s="18"/>
      <c r="D717" s="7"/>
      <c r="E717" s="36" t="str">
        <f t="shared" si="69"/>
        <v/>
      </c>
      <c r="F717" s="37" t="str">
        <f t="shared" si="66"/>
        <v/>
      </c>
      <c r="G717" s="49" t="str">
        <f t="shared" si="67"/>
        <v/>
      </c>
      <c r="H717" s="50" t="str">
        <f t="shared" si="70"/>
        <v/>
      </c>
      <c r="J717" s="46" t="str">
        <f t="shared" si="71"/>
        <v/>
      </c>
      <c r="S717" s="12"/>
      <c r="T717" s="65"/>
      <c r="U717" s="5"/>
      <c r="V717" s="7"/>
      <c r="W717" s="29" t="str">
        <f t="shared" si="68"/>
        <v/>
      </c>
    </row>
    <row r="718" spans="1:23" x14ac:dyDescent="0.25">
      <c r="A718" s="12"/>
      <c r="C718" s="18"/>
      <c r="D718" s="7"/>
      <c r="E718" s="36" t="str">
        <f t="shared" si="69"/>
        <v/>
      </c>
      <c r="F718" s="37" t="str">
        <f t="shared" si="66"/>
        <v/>
      </c>
      <c r="G718" s="49" t="str">
        <f t="shared" si="67"/>
        <v/>
      </c>
      <c r="H718" s="50" t="str">
        <f t="shared" si="70"/>
        <v/>
      </c>
      <c r="J718" s="46" t="str">
        <f t="shared" si="71"/>
        <v/>
      </c>
      <c r="S718" s="12"/>
      <c r="T718" s="65"/>
      <c r="U718" s="5"/>
      <c r="V718" s="7"/>
      <c r="W718" s="29" t="str">
        <f t="shared" si="68"/>
        <v/>
      </c>
    </row>
    <row r="719" spans="1:23" x14ac:dyDescent="0.25">
      <c r="A719" s="12"/>
      <c r="C719" s="18"/>
      <c r="D719" s="7"/>
      <c r="E719" s="36" t="str">
        <f t="shared" si="69"/>
        <v/>
      </c>
      <c r="F719" s="37" t="str">
        <f t="shared" si="66"/>
        <v/>
      </c>
      <c r="G719" s="49" t="str">
        <f t="shared" si="67"/>
        <v/>
      </c>
      <c r="H719" s="50" t="str">
        <f t="shared" si="70"/>
        <v/>
      </c>
      <c r="J719" s="46" t="str">
        <f t="shared" si="71"/>
        <v/>
      </c>
      <c r="S719" s="12"/>
      <c r="T719" s="65"/>
      <c r="U719" s="5"/>
      <c r="V719" s="7"/>
      <c r="W719" s="29" t="str">
        <f t="shared" si="68"/>
        <v/>
      </c>
    </row>
    <row r="720" spans="1:23" x14ac:dyDescent="0.25">
      <c r="A720" s="12"/>
      <c r="C720" s="18"/>
      <c r="D720" s="7"/>
      <c r="E720" s="36" t="str">
        <f t="shared" si="69"/>
        <v/>
      </c>
      <c r="F720" s="37" t="str">
        <f t="shared" si="66"/>
        <v/>
      </c>
      <c r="G720" s="49" t="str">
        <f t="shared" si="67"/>
        <v/>
      </c>
      <c r="H720" s="50" t="str">
        <f t="shared" si="70"/>
        <v/>
      </c>
      <c r="J720" s="46" t="str">
        <f t="shared" si="71"/>
        <v/>
      </c>
      <c r="S720" s="12"/>
      <c r="T720" s="65"/>
      <c r="U720" s="5"/>
      <c r="V720" s="7"/>
      <c r="W720" s="29" t="str">
        <f t="shared" si="68"/>
        <v/>
      </c>
    </row>
    <row r="721" spans="1:23" x14ac:dyDescent="0.25">
      <c r="A721" s="12"/>
      <c r="C721" s="18"/>
      <c r="D721" s="7"/>
      <c r="E721" s="36" t="str">
        <f t="shared" si="69"/>
        <v/>
      </c>
      <c r="F721" s="37" t="str">
        <f t="shared" si="66"/>
        <v/>
      </c>
      <c r="G721" s="49" t="str">
        <f t="shared" si="67"/>
        <v/>
      </c>
      <c r="H721" s="50" t="str">
        <f t="shared" si="70"/>
        <v/>
      </c>
      <c r="J721" s="46" t="str">
        <f t="shared" si="71"/>
        <v/>
      </c>
      <c r="S721" s="12"/>
      <c r="T721" s="65"/>
      <c r="U721" s="5"/>
      <c r="V721" s="7"/>
      <c r="W721" s="29" t="str">
        <f t="shared" si="68"/>
        <v/>
      </c>
    </row>
    <row r="722" spans="1:23" x14ac:dyDescent="0.25">
      <c r="A722" s="12"/>
      <c r="C722" s="18"/>
      <c r="D722" s="7"/>
      <c r="E722" s="36" t="str">
        <f t="shared" si="69"/>
        <v/>
      </c>
      <c r="F722" s="37" t="str">
        <f t="shared" si="66"/>
        <v/>
      </c>
      <c r="G722" s="49" t="str">
        <f t="shared" si="67"/>
        <v/>
      </c>
      <c r="H722" s="50" t="str">
        <f t="shared" si="70"/>
        <v/>
      </c>
      <c r="J722" s="46" t="str">
        <f t="shared" si="71"/>
        <v/>
      </c>
      <c r="S722" s="12"/>
      <c r="T722" s="65"/>
      <c r="U722" s="5"/>
      <c r="V722" s="7"/>
      <c r="W722" s="29" t="str">
        <f t="shared" si="68"/>
        <v/>
      </c>
    </row>
    <row r="723" spans="1:23" x14ac:dyDescent="0.25">
      <c r="A723" s="12"/>
      <c r="C723" s="18"/>
      <c r="D723" s="7"/>
      <c r="E723" s="36" t="str">
        <f t="shared" si="69"/>
        <v/>
      </c>
      <c r="F723" s="37" t="str">
        <f t="shared" si="66"/>
        <v/>
      </c>
      <c r="G723" s="49" t="str">
        <f t="shared" si="67"/>
        <v/>
      </c>
      <c r="H723" s="50" t="str">
        <f t="shared" si="70"/>
        <v/>
      </c>
      <c r="J723" s="46" t="str">
        <f t="shared" si="71"/>
        <v/>
      </c>
      <c r="S723" s="12"/>
      <c r="T723" s="65"/>
      <c r="U723" s="5"/>
      <c r="V723" s="7"/>
      <c r="W723" s="29" t="str">
        <f t="shared" si="68"/>
        <v/>
      </c>
    </row>
    <row r="724" spans="1:23" x14ac:dyDescent="0.25">
      <c r="A724" s="12"/>
      <c r="C724" s="18"/>
      <c r="D724" s="7"/>
      <c r="E724" s="36" t="str">
        <f t="shared" si="69"/>
        <v/>
      </c>
      <c r="F724" s="37" t="str">
        <f t="shared" si="66"/>
        <v/>
      </c>
      <c r="G724" s="49" t="str">
        <f t="shared" si="67"/>
        <v/>
      </c>
      <c r="H724" s="50" t="str">
        <f t="shared" si="70"/>
        <v/>
      </c>
      <c r="J724" s="46" t="str">
        <f t="shared" si="71"/>
        <v/>
      </c>
      <c r="S724" s="12"/>
      <c r="T724" s="65"/>
      <c r="U724" s="5"/>
      <c r="V724" s="7"/>
      <c r="W724" s="29" t="str">
        <f t="shared" si="68"/>
        <v/>
      </c>
    </row>
    <row r="725" spans="1:23" x14ac:dyDescent="0.25">
      <c r="A725" s="12"/>
      <c r="C725" s="18"/>
      <c r="D725" s="7"/>
      <c r="E725" s="36" t="str">
        <f t="shared" si="69"/>
        <v/>
      </c>
      <c r="F725" s="37" t="str">
        <f t="shared" si="66"/>
        <v/>
      </c>
      <c r="G725" s="49" t="str">
        <f t="shared" si="67"/>
        <v/>
      </c>
      <c r="H725" s="50" t="str">
        <f t="shared" si="70"/>
        <v/>
      </c>
      <c r="J725" s="46" t="str">
        <f t="shared" si="71"/>
        <v/>
      </c>
      <c r="S725" s="12"/>
      <c r="T725" s="65"/>
      <c r="U725" s="5"/>
      <c r="V725" s="7"/>
      <c r="W725" s="29" t="str">
        <f t="shared" si="68"/>
        <v/>
      </c>
    </row>
    <row r="726" spans="1:23" x14ac:dyDescent="0.25">
      <c r="A726" s="12"/>
      <c r="C726" s="18"/>
      <c r="D726" s="7"/>
      <c r="E726" s="36" t="str">
        <f t="shared" si="69"/>
        <v/>
      </c>
      <c r="F726" s="37" t="str">
        <f t="shared" si="66"/>
        <v/>
      </c>
      <c r="G726" s="49" t="str">
        <f t="shared" si="67"/>
        <v/>
      </c>
      <c r="H726" s="50" t="str">
        <f t="shared" si="70"/>
        <v/>
      </c>
      <c r="J726" s="46" t="str">
        <f t="shared" si="71"/>
        <v/>
      </c>
      <c r="S726" s="12"/>
      <c r="T726" s="65"/>
      <c r="U726" s="5"/>
      <c r="V726" s="7"/>
      <c r="W726" s="29" t="str">
        <f t="shared" si="68"/>
        <v/>
      </c>
    </row>
    <row r="727" spans="1:23" x14ac:dyDescent="0.25">
      <c r="A727" s="12"/>
      <c r="C727" s="18"/>
      <c r="D727" s="7"/>
      <c r="E727" s="36" t="str">
        <f t="shared" si="69"/>
        <v/>
      </c>
      <c r="F727" s="37" t="str">
        <f t="shared" si="66"/>
        <v/>
      </c>
      <c r="G727" s="49" t="str">
        <f t="shared" si="67"/>
        <v/>
      </c>
      <c r="H727" s="50" t="str">
        <f t="shared" si="70"/>
        <v/>
      </c>
      <c r="J727" s="46" t="str">
        <f t="shared" si="71"/>
        <v/>
      </c>
      <c r="S727" s="12"/>
      <c r="T727" s="65"/>
      <c r="U727" s="5"/>
      <c r="V727" s="7"/>
      <c r="W727" s="29" t="str">
        <f t="shared" si="68"/>
        <v/>
      </c>
    </row>
    <row r="728" spans="1:23" x14ac:dyDescent="0.25">
      <c r="A728" s="12"/>
      <c r="C728" s="18"/>
      <c r="D728" s="7"/>
      <c r="E728" s="36" t="str">
        <f t="shared" si="69"/>
        <v/>
      </c>
      <c r="F728" s="37" t="str">
        <f t="shared" si="66"/>
        <v/>
      </c>
      <c r="G728" s="49" t="str">
        <f t="shared" si="67"/>
        <v/>
      </c>
      <c r="H728" s="50" t="str">
        <f t="shared" si="70"/>
        <v/>
      </c>
      <c r="J728" s="46" t="str">
        <f t="shared" si="71"/>
        <v/>
      </c>
      <c r="S728" s="12"/>
      <c r="T728" s="65"/>
      <c r="U728" s="5"/>
      <c r="V728" s="7"/>
      <c r="W728" s="29" t="str">
        <f t="shared" si="68"/>
        <v/>
      </c>
    </row>
    <row r="729" spans="1:23" x14ac:dyDescent="0.25">
      <c r="A729" s="12"/>
      <c r="C729" s="18"/>
      <c r="D729" s="7"/>
      <c r="E729" s="36" t="str">
        <f t="shared" si="69"/>
        <v/>
      </c>
      <c r="F729" s="37" t="str">
        <f t="shared" si="66"/>
        <v/>
      </c>
      <c r="G729" s="49" t="str">
        <f t="shared" si="67"/>
        <v/>
      </c>
      <c r="H729" s="50" t="str">
        <f t="shared" si="70"/>
        <v/>
      </c>
      <c r="J729" s="46" t="str">
        <f t="shared" si="71"/>
        <v/>
      </c>
      <c r="S729" s="12"/>
      <c r="T729" s="65"/>
      <c r="U729" s="5"/>
      <c r="V729" s="7"/>
      <c r="W729" s="29" t="str">
        <f t="shared" si="68"/>
        <v/>
      </c>
    </row>
    <row r="730" spans="1:23" x14ac:dyDescent="0.25">
      <c r="A730" s="12"/>
      <c r="C730" s="18"/>
      <c r="D730" s="7"/>
      <c r="E730" s="36" t="str">
        <f t="shared" si="69"/>
        <v/>
      </c>
      <c r="F730" s="37" t="str">
        <f t="shared" si="66"/>
        <v/>
      </c>
      <c r="G730" s="49" t="str">
        <f t="shared" si="67"/>
        <v/>
      </c>
      <c r="H730" s="50" t="str">
        <f t="shared" si="70"/>
        <v/>
      </c>
      <c r="J730" s="46" t="str">
        <f t="shared" si="71"/>
        <v/>
      </c>
      <c r="S730" s="12"/>
      <c r="T730" s="65"/>
      <c r="U730" s="5"/>
      <c r="V730" s="7"/>
      <c r="W730" s="29" t="str">
        <f t="shared" si="68"/>
        <v/>
      </c>
    </row>
    <row r="731" spans="1:23" x14ac:dyDescent="0.25">
      <c r="A731" s="12"/>
      <c r="C731" s="18"/>
      <c r="D731" s="7"/>
      <c r="E731" s="36" t="str">
        <f t="shared" si="69"/>
        <v/>
      </c>
      <c r="F731" s="37" t="str">
        <f t="shared" si="66"/>
        <v/>
      </c>
      <c r="G731" s="49" t="str">
        <f t="shared" si="67"/>
        <v/>
      </c>
      <c r="H731" s="50" t="str">
        <f t="shared" si="70"/>
        <v/>
      </c>
      <c r="J731" s="46" t="str">
        <f t="shared" si="71"/>
        <v/>
      </c>
      <c r="S731" s="12"/>
      <c r="T731" s="65"/>
      <c r="U731" s="5"/>
      <c r="V731" s="7"/>
      <c r="W731" s="29" t="str">
        <f t="shared" si="68"/>
        <v/>
      </c>
    </row>
    <row r="732" spans="1:23" x14ac:dyDescent="0.25">
      <c r="A732" s="12"/>
      <c r="C732" s="18"/>
      <c r="D732" s="7"/>
      <c r="E732" s="36" t="str">
        <f t="shared" si="69"/>
        <v/>
      </c>
      <c r="F732" s="37" t="str">
        <f t="shared" si="66"/>
        <v/>
      </c>
      <c r="G732" s="49" t="str">
        <f t="shared" si="67"/>
        <v/>
      </c>
      <c r="H732" s="50" t="str">
        <f t="shared" si="70"/>
        <v/>
      </c>
      <c r="J732" s="46" t="str">
        <f t="shared" si="71"/>
        <v/>
      </c>
      <c r="S732" s="12"/>
      <c r="T732" s="65"/>
      <c r="U732" s="5"/>
      <c r="V732" s="7"/>
      <c r="W732" s="29" t="str">
        <f t="shared" si="68"/>
        <v/>
      </c>
    </row>
    <row r="733" spans="1:23" x14ac:dyDescent="0.25">
      <c r="A733" s="12"/>
      <c r="C733" s="18"/>
      <c r="D733" s="7"/>
      <c r="E733" s="36" t="str">
        <f t="shared" si="69"/>
        <v/>
      </c>
      <c r="F733" s="37" t="str">
        <f t="shared" si="66"/>
        <v/>
      </c>
      <c r="G733" s="49" t="str">
        <f t="shared" si="67"/>
        <v/>
      </c>
      <c r="H733" s="50" t="str">
        <f t="shared" si="70"/>
        <v/>
      </c>
      <c r="J733" s="46" t="str">
        <f t="shared" si="71"/>
        <v/>
      </c>
      <c r="S733" s="12"/>
      <c r="T733" s="65"/>
      <c r="U733" s="5"/>
      <c r="V733" s="7"/>
      <c r="W733" s="29" t="str">
        <f t="shared" si="68"/>
        <v/>
      </c>
    </row>
    <row r="734" spans="1:23" x14ac:dyDescent="0.25">
      <c r="A734" s="12"/>
      <c r="C734" s="18"/>
      <c r="D734" s="7"/>
      <c r="E734" s="36" t="str">
        <f t="shared" si="69"/>
        <v/>
      </c>
      <c r="F734" s="37" t="str">
        <f t="shared" si="66"/>
        <v/>
      </c>
      <c r="G734" s="49" t="str">
        <f t="shared" si="67"/>
        <v/>
      </c>
      <c r="H734" s="50" t="str">
        <f t="shared" si="70"/>
        <v/>
      </c>
      <c r="J734" s="46" t="str">
        <f t="shared" si="71"/>
        <v/>
      </c>
      <c r="S734" s="12"/>
      <c r="T734" s="65"/>
      <c r="U734" s="5"/>
      <c r="V734" s="7"/>
      <c r="W734" s="29" t="str">
        <f t="shared" si="68"/>
        <v/>
      </c>
    </row>
    <row r="735" spans="1:23" x14ac:dyDescent="0.25">
      <c r="A735" s="12"/>
      <c r="C735" s="18"/>
      <c r="D735" s="7"/>
      <c r="E735" s="36" t="str">
        <f t="shared" si="69"/>
        <v/>
      </c>
      <c r="F735" s="37" t="str">
        <f t="shared" si="66"/>
        <v/>
      </c>
      <c r="G735" s="49" t="str">
        <f t="shared" si="67"/>
        <v/>
      </c>
      <c r="H735" s="50" t="str">
        <f t="shared" si="70"/>
        <v/>
      </c>
      <c r="J735" s="46" t="str">
        <f t="shared" si="71"/>
        <v/>
      </c>
      <c r="S735" s="12"/>
      <c r="T735" s="65"/>
      <c r="U735" s="5"/>
      <c r="V735" s="7"/>
      <c r="W735" s="29" t="str">
        <f t="shared" si="68"/>
        <v/>
      </c>
    </row>
    <row r="736" spans="1:23" x14ac:dyDescent="0.25">
      <c r="A736" s="12"/>
      <c r="C736" s="18"/>
      <c r="D736" s="7"/>
      <c r="E736" s="36" t="str">
        <f t="shared" si="69"/>
        <v/>
      </c>
      <c r="F736" s="37" t="str">
        <f t="shared" si="66"/>
        <v/>
      </c>
      <c r="G736" s="49" t="str">
        <f t="shared" si="67"/>
        <v/>
      </c>
      <c r="H736" s="50" t="str">
        <f t="shared" si="70"/>
        <v/>
      </c>
      <c r="J736" s="46" t="str">
        <f t="shared" si="71"/>
        <v/>
      </c>
      <c r="S736" s="12"/>
      <c r="T736" s="65"/>
      <c r="U736" s="5"/>
      <c r="V736" s="7"/>
      <c r="W736" s="29" t="str">
        <f t="shared" si="68"/>
        <v/>
      </c>
    </row>
    <row r="737" spans="1:23" x14ac:dyDescent="0.25">
      <c r="A737" s="12"/>
      <c r="C737" s="18"/>
      <c r="D737" s="7"/>
      <c r="E737" s="36" t="str">
        <f t="shared" si="69"/>
        <v/>
      </c>
      <c r="F737" s="37" t="str">
        <f t="shared" si="66"/>
        <v/>
      </c>
      <c r="G737" s="49" t="str">
        <f t="shared" si="67"/>
        <v/>
      </c>
      <c r="H737" s="50" t="str">
        <f t="shared" si="70"/>
        <v/>
      </c>
      <c r="J737" s="46" t="str">
        <f t="shared" si="71"/>
        <v/>
      </c>
      <c r="S737" s="12"/>
      <c r="T737" s="65"/>
      <c r="U737" s="5"/>
      <c r="V737" s="7"/>
      <c r="W737" s="29" t="str">
        <f t="shared" si="68"/>
        <v/>
      </c>
    </row>
    <row r="738" spans="1:23" x14ac:dyDescent="0.25">
      <c r="A738" s="12"/>
      <c r="C738" s="18"/>
      <c r="D738" s="7"/>
      <c r="E738" s="36" t="str">
        <f t="shared" si="69"/>
        <v/>
      </c>
      <c r="F738" s="37" t="str">
        <f t="shared" si="66"/>
        <v/>
      </c>
      <c r="G738" s="49" t="str">
        <f t="shared" si="67"/>
        <v/>
      </c>
      <c r="H738" s="50" t="str">
        <f t="shared" si="70"/>
        <v/>
      </c>
      <c r="J738" s="46" t="str">
        <f t="shared" si="71"/>
        <v/>
      </c>
      <c r="S738" s="12"/>
      <c r="T738" s="65"/>
      <c r="U738" s="5"/>
      <c r="V738" s="7"/>
      <c r="W738" s="29" t="str">
        <f t="shared" si="68"/>
        <v/>
      </c>
    </row>
    <row r="739" spans="1:23" x14ac:dyDescent="0.25">
      <c r="A739" s="12"/>
      <c r="C739" s="18"/>
      <c r="D739" s="7"/>
      <c r="E739" s="36" t="str">
        <f t="shared" si="69"/>
        <v/>
      </c>
      <c r="F739" s="37" t="str">
        <f t="shared" si="66"/>
        <v/>
      </c>
      <c r="G739" s="49" t="str">
        <f t="shared" si="67"/>
        <v/>
      </c>
      <c r="H739" s="50" t="str">
        <f t="shared" si="70"/>
        <v/>
      </c>
      <c r="J739" s="46" t="str">
        <f t="shared" si="71"/>
        <v/>
      </c>
      <c r="S739" s="12"/>
      <c r="T739" s="65"/>
      <c r="U739" s="5"/>
      <c r="V739" s="7"/>
      <c r="W739" s="29" t="str">
        <f t="shared" si="68"/>
        <v/>
      </c>
    </row>
    <row r="740" spans="1:23" x14ac:dyDescent="0.25">
      <c r="A740" s="12"/>
      <c r="C740" s="18"/>
      <c r="D740" s="7"/>
      <c r="E740" s="36" t="str">
        <f t="shared" si="69"/>
        <v/>
      </c>
      <c r="F740" s="37" t="str">
        <f t="shared" si="66"/>
        <v/>
      </c>
      <c r="G740" s="49" t="str">
        <f t="shared" si="67"/>
        <v/>
      </c>
      <c r="H740" s="50" t="str">
        <f t="shared" si="70"/>
        <v/>
      </c>
      <c r="J740" s="46" t="str">
        <f t="shared" si="71"/>
        <v/>
      </c>
      <c r="S740" s="12"/>
      <c r="T740" s="65"/>
      <c r="U740" s="5"/>
      <c r="V740" s="7"/>
      <c r="W740" s="29" t="str">
        <f t="shared" si="68"/>
        <v/>
      </c>
    </row>
    <row r="741" spans="1:23" x14ac:dyDescent="0.25">
      <c r="A741" s="12"/>
      <c r="C741" s="18"/>
      <c r="D741" s="7"/>
      <c r="E741" s="36" t="str">
        <f t="shared" si="69"/>
        <v/>
      </c>
      <c r="F741" s="37" t="str">
        <f t="shared" si="66"/>
        <v/>
      </c>
      <c r="G741" s="49" t="str">
        <f t="shared" si="67"/>
        <v/>
      </c>
      <c r="H741" s="50" t="str">
        <f t="shared" si="70"/>
        <v/>
      </c>
      <c r="J741" s="46" t="str">
        <f t="shared" si="71"/>
        <v/>
      </c>
      <c r="S741" s="12"/>
      <c r="T741" s="65"/>
      <c r="U741" s="5"/>
      <c r="V741" s="7"/>
      <c r="W741" s="29" t="str">
        <f t="shared" si="68"/>
        <v/>
      </c>
    </row>
    <row r="742" spans="1:23" x14ac:dyDescent="0.25">
      <c r="A742" s="12"/>
      <c r="C742" s="18"/>
      <c r="D742" s="7"/>
      <c r="E742" s="36" t="str">
        <f t="shared" si="69"/>
        <v/>
      </c>
      <c r="F742" s="37" t="str">
        <f t="shared" si="66"/>
        <v/>
      </c>
      <c r="G742" s="49" t="str">
        <f t="shared" si="67"/>
        <v/>
      </c>
      <c r="H742" s="50" t="str">
        <f t="shared" si="70"/>
        <v/>
      </c>
      <c r="J742" s="46" t="str">
        <f t="shared" si="71"/>
        <v/>
      </c>
      <c r="S742" s="12"/>
      <c r="T742" s="65"/>
      <c r="U742" s="5"/>
      <c r="V742" s="7"/>
      <c r="W742" s="29" t="str">
        <f t="shared" si="68"/>
        <v/>
      </c>
    </row>
    <row r="743" spans="1:23" x14ac:dyDescent="0.25">
      <c r="A743" s="12"/>
      <c r="C743" s="18"/>
      <c r="D743" s="7"/>
      <c r="E743" s="36" t="str">
        <f t="shared" si="69"/>
        <v/>
      </c>
      <c r="F743" s="37" t="str">
        <f t="shared" si="66"/>
        <v/>
      </c>
      <c r="G743" s="49" t="str">
        <f t="shared" si="67"/>
        <v/>
      </c>
      <c r="H743" s="50" t="str">
        <f t="shared" si="70"/>
        <v/>
      </c>
      <c r="J743" s="46" t="str">
        <f t="shared" si="71"/>
        <v/>
      </c>
      <c r="S743" s="12"/>
      <c r="T743" s="65"/>
      <c r="U743" s="5"/>
      <c r="V743" s="7"/>
      <c r="W743" s="29" t="str">
        <f t="shared" si="68"/>
        <v/>
      </c>
    </row>
    <row r="744" spans="1:23" x14ac:dyDescent="0.25">
      <c r="A744" s="12"/>
      <c r="C744" s="18"/>
      <c r="D744" s="7"/>
      <c r="E744" s="36" t="str">
        <f t="shared" si="69"/>
        <v/>
      </c>
      <c r="F744" s="37" t="str">
        <f t="shared" si="66"/>
        <v/>
      </c>
      <c r="G744" s="49" t="str">
        <f t="shared" si="67"/>
        <v/>
      </c>
      <c r="H744" s="50" t="str">
        <f t="shared" si="70"/>
        <v/>
      </c>
      <c r="J744" s="46" t="str">
        <f t="shared" si="71"/>
        <v/>
      </c>
      <c r="S744" s="12"/>
      <c r="T744" s="65"/>
      <c r="U744" s="5"/>
      <c r="V744" s="7"/>
      <c r="W744" s="29" t="str">
        <f t="shared" si="68"/>
        <v/>
      </c>
    </row>
    <row r="745" spans="1:23" x14ac:dyDescent="0.25">
      <c r="A745" s="12"/>
      <c r="C745" s="18"/>
      <c r="D745" s="7"/>
      <c r="E745" s="36" t="str">
        <f t="shared" si="69"/>
        <v/>
      </c>
      <c r="F745" s="37" t="str">
        <f t="shared" si="66"/>
        <v/>
      </c>
      <c r="G745" s="49" t="str">
        <f t="shared" si="67"/>
        <v/>
      </c>
      <c r="H745" s="50" t="str">
        <f t="shared" si="70"/>
        <v/>
      </c>
      <c r="J745" s="46" t="str">
        <f t="shared" si="71"/>
        <v/>
      </c>
      <c r="S745" s="12"/>
      <c r="T745" s="65"/>
      <c r="U745" s="5"/>
      <c r="V745" s="7"/>
      <c r="W745" s="29" t="str">
        <f t="shared" si="68"/>
        <v/>
      </c>
    </row>
    <row r="746" spans="1:23" x14ac:dyDescent="0.25">
      <c r="A746" s="12"/>
      <c r="C746" s="18"/>
      <c r="D746" s="7"/>
      <c r="E746" s="36" t="str">
        <f t="shared" si="69"/>
        <v/>
      </c>
      <c r="F746" s="37" t="str">
        <f t="shared" si="66"/>
        <v/>
      </c>
      <c r="G746" s="49" t="str">
        <f t="shared" si="67"/>
        <v/>
      </c>
      <c r="H746" s="50" t="str">
        <f t="shared" si="70"/>
        <v/>
      </c>
      <c r="J746" s="46" t="str">
        <f t="shared" si="71"/>
        <v/>
      </c>
      <c r="S746" s="12"/>
      <c r="T746" s="65"/>
      <c r="U746" s="5"/>
      <c r="V746" s="7"/>
      <c r="W746" s="29" t="str">
        <f t="shared" si="68"/>
        <v/>
      </c>
    </row>
    <row r="747" spans="1:23" x14ac:dyDescent="0.25">
      <c r="A747" s="12"/>
      <c r="C747" s="18"/>
      <c r="D747" s="7"/>
      <c r="E747" s="36" t="str">
        <f t="shared" si="69"/>
        <v/>
      </c>
      <c r="F747" s="37" t="str">
        <f t="shared" si="66"/>
        <v/>
      </c>
      <c r="G747" s="49" t="str">
        <f t="shared" si="67"/>
        <v/>
      </c>
      <c r="H747" s="50" t="str">
        <f t="shared" si="70"/>
        <v/>
      </c>
      <c r="J747" s="46" t="str">
        <f t="shared" si="71"/>
        <v/>
      </c>
      <c r="S747" s="12"/>
      <c r="T747" s="65"/>
      <c r="U747" s="5"/>
      <c r="V747" s="7"/>
      <c r="W747" s="29" t="str">
        <f t="shared" si="68"/>
        <v/>
      </c>
    </row>
    <row r="748" spans="1:23" x14ac:dyDescent="0.25">
      <c r="A748" s="12"/>
      <c r="C748" s="18"/>
      <c r="D748" s="7"/>
      <c r="E748" s="36" t="str">
        <f t="shared" si="69"/>
        <v/>
      </c>
      <c r="F748" s="37" t="str">
        <f t="shared" si="66"/>
        <v/>
      </c>
      <c r="G748" s="49" t="str">
        <f t="shared" si="67"/>
        <v/>
      </c>
      <c r="H748" s="50" t="str">
        <f t="shared" si="70"/>
        <v/>
      </c>
      <c r="J748" s="46" t="str">
        <f t="shared" si="71"/>
        <v/>
      </c>
      <c r="S748" s="12"/>
      <c r="T748" s="65"/>
      <c r="U748" s="5"/>
      <c r="V748" s="7"/>
      <c r="W748" s="29" t="str">
        <f t="shared" si="68"/>
        <v/>
      </c>
    </row>
    <row r="749" spans="1:23" x14ac:dyDescent="0.25">
      <c r="A749" s="12"/>
      <c r="C749" s="18"/>
      <c r="D749" s="7"/>
      <c r="E749" s="36" t="str">
        <f t="shared" si="69"/>
        <v/>
      </c>
      <c r="F749" s="37" t="str">
        <f t="shared" si="66"/>
        <v/>
      </c>
      <c r="G749" s="49" t="str">
        <f t="shared" si="67"/>
        <v/>
      </c>
      <c r="H749" s="50" t="str">
        <f t="shared" si="70"/>
        <v/>
      </c>
      <c r="J749" s="46" t="str">
        <f t="shared" si="71"/>
        <v/>
      </c>
      <c r="S749" s="12"/>
      <c r="T749" s="65"/>
      <c r="U749" s="5"/>
      <c r="V749" s="7"/>
      <c r="W749" s="29" t="str">
        <f t="shared" si="68"/>
        <v/>
      </c>
    </row>
    <row r="750" spans="1:23" x14ac:dyDescent="0.25">
      <c r="A750" s="12"/>
      <c r="C750" s="18"/>
      <c r="D750" s="7"/>
      <c r="E750" s="36" t="str">
        <f t="shared" si="69"/>
        <v/>
      </c>
      <c r="F750" s="37" t="str">
        <f t="shared" si="66"/>
        <v/>
      </c>
      <c r="G750" s="49" t="str">
        <f t="shared" si="67"/>
        <v/>
      </c>
      <c r="H750" s="50" t="str">
        <f t="shared" si="70"/>
        <v/>
      </c>
      <c r="J750" s="46" t="str">
        <f t="shared" si="71"/>
        <v/>
      </c>
      <c r="S750" s="12"/>
      <c r="T750" s="65"/>
      <c r="U750" s="5"/>
      <c r="V750" s="7"/>
      <c r="W750" s="29" t="str">
        <f t="shared" si="68"/>
        <v/>
      </c>
    </row>
    <row r="751" spans="1:23" x14ac:dyDescent="0.25">
      <c r="A751" s="12"/>
      <c r="C751" s="18"/>
      <c r="D751" s="7"/>
      <c r="E751" s="36" t="str">
        <f t="shared" si="69"/>
        <v/>
      </c>
      <c r="F751" s="37" t="str">
        <f t="shared" si="66"/>
        <v/>
      </c>
      <c r="G751" s="49" t="str">
        <f t="shared" si="67"/>
        <v/>
      </c>
      <c r="H751" s="50" t="str">
        <f t="shared" si="70"/>
        <v/>
      </c>
      <c r="J751" s="46" t="str">
        <f t="shared" si="71"/>
        <v/>
      </c>
      <c r="S751" s="12"/>
      <c r="T751" s="65"/>
      <c r="U751" s="5"/>
      <c r="V751" s="7"/>
      <c r="W751" s="29" t="str">
        <f t="shared" si="68"/>
        <v/>
      </c>
    </row>
    <row r="752" spans="1:23" x14ac:dyDescent="0.25">
      <c r="A752" s="12"/>
      <c r="C752" s="18"/>
      <c r="D752" s="7"/>
      <c r="E752" s="36" t="str">
        <f t="shared" si="69"/>
        <v/>
      </c>
      <c r="F752" s="37" t="str">
        <f t="shared" si="66"/>
        <v/>
      </c>
      <c r="G752" s="49" t="str">
        <f t="shared" si="67"/>
        <v/>
      </c>
      <c r="H752" s="50" t="str">
        <f t="shared" si="70"/>
        <v/>
      </c>
      <c r="J752" s="46" t="str">
        <f t="shared" si="71"/>
        <v/>
      </c>
      <c r="S752" s="12"/>
      <c r="T752" s="65"/>
      <c r="U752" s="5"/>
      <c r="V752" s="7"/>
      <c r="W752" s="29" t="str">
        <f t="shared" si="68"/>
        <v/>
      </c>
    </row>
    <row r="753" spans="1:23" x14ac:dyDescent="0.25">
      <c r="A753" s="12"/>
      <c r="C753" s="18"/>
      <c r="D753" s="7"/>
      <c r="E753" s="36" t="str">
        <f t="shared" si="69"/>
        <v/>
      </c>
      <c r="F753" s="37" t="str">
        <f t="shared" si="66"/>
        <v/>
      </c>
      <c r="G753" s="49" t="str">
        <f t="shared" si="67"/>
        <v/>
      </c>
      <c r="H753" s="50" t="str">
        <f t="shared" si="70"/>
        <v/>
      </c>
      <c r="J753" s="46" t="str">
        <f t="shared" si="71"/>
        <v/>
      </c>
      <c r="S753" s="12"/>
      <c r="T753" s="65"/>
      <c r="U753" s="5"/>
      <c r="V753" s="7"/>
      <c r="W753" s="29" t="str">
        <f t="shared" si="68"/>
        <v/>
      </c>
    </row>
    <row r="754" spans="1:23" x14ac:dyDescent="0.25">
      <c r="A754" s="12"/>
      <c r="C754" s="18"/>
      <c r="D754" s="7"/>
      <c r="E754" s="36" t="str">
        <f t="shared" si="69"/>
        <v/>
      </c>
      <c r="F754" s="37" t="str">
        <f t="shared" si="66"/>
        <v/>
      </c>
      <c r="G754" s="49" t="str">
        <f t="shared" si="67"/>
        <v/>
      </c>
      <c r="H754" s="50" t="str">
        <f t="shared" si="70"/>
        <v/>
      </c>
      <c r="J754" s="46" t="str">
        <f t="shared" si="71"/>
        <v/>
      </c>
      <c r="S754" s="12"/>
      <c r="T754" s="65"/>
      <c r="U754" s="5"/>
      <c r="V754" s="7"/>
      <c r="W754" s="29" t="str">
        <f t="shared" si="68"/>
        <v/>
      </c>
    </row>
    <row r="755" spans="1:23" x14ac:dyDescent="0.25">
      <c r="A755" s="12"/>
      <c r="C755" s="18"/>
      <c r="D755" s="7"/>
      <c r="E755" s="36" t="str">
        <f t="shared" si="69"/>
        <v/>
      </c>
      <c r="F755" s="37" t="str">
        <f t="shared" si="66"/>
        <v/>
      </c>
      <c r="G755" s="49" t="str">
        <f t="shared" si="67"/>
        <v/>
      </c>
      <c r="H755" s="50" t="str">
        <f t="shared" si="70"/>
        <v/>
      </c>
      <c r="J755" s="46" t="str">
        <f t="shared" si="71"/>
        <v/>
      </c>
      <c r="S755" s="12"/>
      <c r="T755" s="65"/>
      <c r="U755" s="5"/>
      <c r="V755" s="7"/>
      <c r="W755" s="29" t="str">
        <f t="shared" si="68"/>
        <v/>
      </c>
    </row>
    <row r="756" spans="1:23" x14ac:dyDescent="0.25">
      <c r="A756" s="12"/>
      <c r="C756" s="18"/>
      <c r="D756" s="7"/>
      <c r="E756" s="36" t="str">
        <f t="shared" si="69"/>
        <v/>
      </c>
      <c r="F756" s="37" t="str">
        <f t="shared" ref="F756:F819" si="72">IF(ISBLANK(C756),"",SUMIF(U:U,C756,V:V))</f>
        <v/>
      </c>
      <c r="G756" s="49" t="str">
        <f t="shared" ref="G756:G819" si="73">IFERROR(D756-F756,"")</f>
        <v/>
      </c>
      <c r="H756" s="50" t="str">
        <f t="shared" si="70"/>
        <v/>
      </c>
      <c r="J756" s="46" t="str">
        <f t="shared" si="71"/>
        <v/>
      </c>
      <c r="S756" s="12"/>
      <c r="T756" s="65"/>
      <c r="U756" s="5"/>
      <c r="V756" s="7"/>
      <c r="W756" s="29" t="str">
        <f t="shared" ref="W756:W819" si="74">IF(COUNTIF($C:$C,U756)&gt;0,"Yes","")</f>
        <v/>
      </c>
    </row>
    <row r="757" spans="1:23" x14ac:dyDescent="0.25">
      <c r="A757" s="12"/>
      <c r="C757" s="18"/>
      <c r="D757" s="7"/>
      <c r="E757" s="36" t="str">
        <f t="shared" si="69"/>
        <v/>
      </c>
      <c r="F757" s="37" t="str">
        <f t="shared" si="72"/>
        <v/>
      </c>
      <c r="G757" s="49" t="str">
        <f t="shared" si="73"/>
        <v/>
      </c>
      <c r="H757" s="50" t="str">
        <f t="shared" si="70"/>
        <v/>
      </c>
      <c r="J757" s="46" t="str">
        <f t="shared" si="71"/>
        <v/>
      </c>
      <c r="S757" s="12"/>
      <c r="T757" s="65"/>
      <c r="U757" s="5"/>
      <c r="V757" s="7"/>
      <c r="W757" s="29" t="str">
        <f t="shared" si="74"/>
        <v/>
      </c>
    </row>
    <row r="758" spans="1:23" x14ac:dyDescent="0.25">
      <c r="A758" s="12"/>
      <c r="C758" s="18"/>
      <c r="D758" s="7"/>
      <c r="E758" s="36" t="str">
        <f t="shared" si="69"/>
        <v/>
      </c>
      <c r="F758" s="37" t="str">
        <f t="shared" si="72"/>
        <v/>
      </c>
      <c r="G758" s="49" t="str">
        <f t="shared" si="73"/>
        <v/>
      </c>
      <c r="H758" s="50" t="str">
        <f t="shared" si="70"/>
        <v/>
      </c>
      <c r="J758" s="46" t="str">
        <f t="shared" si="71"/>
        <v/>
      </c>
      <c r="S758" s="12"/>
      <c r="T758" s="65"/>
      <c r="U758" s="5"/>
      <c r="V758" s="7"/>
      <c r="W758" s="29" t="str">
        <f t="shared" si="74"/>
        <v/>
      </c>
    </row>
    <row r="759" spans="1:23" x14ac:dyDescent="0.25">
      <c r="A759" s="12"/>
      <c r="C759" s="18"/>
      <c r="D759" s="7"/>
      <c r="E759" s="36" t="str">
        <f t="shared" si="69"/>
        <v/>
      </c>
      <c r="F759" s="37" t="str">
        <f t="shared" si="72"/>
        <v/>
      </c>
      <c r="G759" s="49" t="str">
        <f t="shared" si="73"/>
        <v/>
      </c>
      <c r="H759" s="50" t="str">
        <f t="shared" si="70"/>
        <v/>
      </c>
      <c r="J759" s="46" t="str">
        <f t="shared" si="71"/>
        <v/>
      </c>
      <c r="S759" s="12"/>
      <c r="T759" s="65"/>
      <c r="U759" s="5"/>
      <c r="V759" s="7"/>
      <c r="W759" s="29" t="str">
        <f t="shared" si="74"/>
        <v/>
      </c>
    </row>
    <row r="760" spans="1:23" x14ac:dyDescent="0.25">
      <c r="A760" s="12"/>
      <c r="C760" s="18"/>
      <c r="D760" s="7"/>
      <c r="E760" s="36" t="str">
        <f t="shared" si="69"/>
        <v/>
      </c>
      <c r="F760" s="37" t="str">
        <f t="shared" si="72"/>
        <v/>
      </c>
      <c r="G760" s="49" t="str">
        <f t="shared" si="73"/>
        <v/>
      </c>
      <c r="H760" s="50" t="str">
        <f t="shared" si="70"/>
        <v/>
      </c>
      <c r="J760" s="46" t="str">
        <f t="shared" si="71"/>
        <v/>
      </c>
      <c r="S760" s="12"/>
      <c r="T760" s="65"/>
      <c r="U760" s="5"/>
      <c r="V760" s="7"/>
      <c r="W760" s="29" t="str">
        <f t="shared" si="74"/>
        <v/>
      </c>
    </row>
    <row r="761" spans="1:23" x14ac:dyDescent="0.25">
      <c r="A761" s="12"/>
      <c r="C761" s="18"/>
      <c r="D761" s="7"/>
      <c r="E761" s="36" t="str">
        <f t="shared" si="69"/>
        <v/>
      </c>
      <c r="F761" s="37" t="str">
        <f t="shared" si="72"/>
        <v/>
      </c>
      <c r="G761" s="49" t="str">
        <f t="shared" si="73"/>
        <v/>
      </c>
      <c r="H761" s="50" t="str">
        <f t="shared" si="70"/>
        <v/>
      </c>
      <c r="J761" s="46" t="str">
        <f t="shared" si="71"/>
        <v/>
      </c>
      <c r="S761" s="12"/>
      <c r="T761" s="65"/>
      <c r="U761" s="5"/>
      <c r="V761" s="7"/>
      <c r="W761" s="29" t="str">
        <f t="shared" si="74"/>
        <v/>
      </c>
    </row>
    <row r="762" spans="1:23" x14ac:dyDescent="0.25">
      <c r="A762" s="12"/>
      <c r="C762" s="18"/>
      <c r="D762" s="7"/>
      <c r="E762" s="36" t="str">
        <f t="shared" si="69"/>
        <v/>
      </c>
      <c r="F762" s="37" t="str">
        <f t="shared" si="72"/>
        <v/>
      </c>
      <c r="G762" s="49" t="str">
        <f t="shared" si="73"/>
        <v/>
      </c>
      <c r="H762" s="50" t="str">
        <f t="shared" si="70"/>
        <v/>
      </c>
      <c r="J762" s="46" t="str">
        <f t="shared" si="71"/>
        <v/>
      </c>
      <c r="S762" s="12"/>
      <c r="T762" s="65"/>
      <c r="U762" s="5"/>
      <c r="V762" s="7"/>
      <c r="W762" s="29" t="str">
        <f t="shared" si="74"/>
        <v/>
      </c>
    </row>
    <row r="763" spans="1:23" x14ac:dyDescent="0.25">
      <c r="A763" s="12"/>
      <c r="C763" s="18"/>
      <c r="D763" s="7"/>
      <c r="E763" s="36" t="str">
        <f t="shared" si="69"/>
        <v/>
      </c>
      <c r="F763" s="37" t="str">
        <f t="shared" si="72"/>
        <v/>
      </c>
      <c r="G763" s="49" t="str">
        <f t="shared" si="73"/>
        <v/>
      </c>
      <c r="H763" s="50" t="str">
        <f t="shared" si="70"/>
        <v/>
      </c>
      <c r="J763" s="46" t="str">
        <f t="shared" si="71"/>
        <v/>
      </c>
      <c r="S763" s="12"/>
      <c r="T763" s="65"/>
      <c r="U763" s="5"/>
      <c r="V763" s="7"/>
      <c r="W763" s="29" t="str">
        <f t="shared" si="74"/>
        <v/>
      </c>
    </row>
    <row r="764" spans="1:23" x14ac:dyDescent="0.25">
      <c r="A764" s="12"/>
      <c r="C764" s="18"/>
      <c r="D764" s="7"/>
      <c r="E764" s="36" t="str">
        <f t="shared" si="69"/>
        <v/>
      </c>
      <c r="F764" s="37" t="str">
        <f t="shared" si="72"/>
        <v/>
      </c>
      <c r="G764" s="49" t="str">
        <f t="shared" si="73"/>
        <v/>
      </c>
      <c r="H764" s="50" t="str">
        <f t="shared" si="70"/>
        <v/>
      </c>
      <c r="J764" s="46" t="str">
        <f t="shared" si="71"/>
        <v/>
      </c>
      <c r="S764" s="12"/>
      <c r="T764" s="65"/>
      <c r="U764" s="5"/>
      <c r="V764" s="7"/>
      <c r="W764" s="29" t="str">
        <f t="shared" si="74"/>
        <v/>
      </c>
    </row>
    <row r="765" spans="1:23" x14ac:dyDescent="0.25">
      <c r="A765" s="12"/>
      <c r="C765" s="18"/>
      <c r="D765" s="7"/>
      <c r="E765" s="36" t="str">
        <f t="shared" si="69"/>
        <v/>
      </c>
      <c r="F765" s="37" t="str">
        <f t="shared" si="72"/>
        <v/>
      </c>
      <c r="G765" s="49" t="str">
        <f t="shared" si="73"/>
        <v/>
      </c>
      <c r="H765" s="50" t="str">
        <f t="shared" si="70"/>
        <v/>
      </c>
      <c r="J765" s="46" t="str">
        <f t="shared" si="71"/>
        <v/>
      </c>
      <c r="S765" s="12"/>
      <c r="T765" s="65"/>
      <c r="U765" s="5"/>
      <c r="V765" s="7"/>
      <c r="W765" s="29" t="str">
        <f t="shared" si="74"/>
        <v/>
      </c>
    </row>
    <row r="766" spans="1:23" x14ac:dyDescent="0.25">
      <c r="A766" s="12"/>
      <c r="C766" s="18"/>
      <c r="D766" s="7"/>
      <c r="E766" s="36" t="str">
        <f t="shared" si="69"/>
        <v/>
      </c>
      <c r="F766" s="37" t="str">
        <f t="shared" si="72"/>
        <v/>
      </c>
      <c r="G766" s="49" t="str">
        <f t="shared" si="73"/>
        <v/>
      </c>
      <c r="H766" s="50" t="str">
        <f t="shared" si="70"/>
        <v/>
      </c>
      <c r="J766" s="46" t="str">
        <f t="shared" si="71"/>
        <v/>
      </c>
      <c r="S766" s="12"/>
      <c r="T766" s="65"/>
      <c r="U766" s="5"/>
      <c r="V766" s="7"/>
      <c r="W766" s="29" t="str">
        <f t="shared" si="74"/>
        <v/>
      </c>
    </row>
    <row r="767" spans="1:23" x14ac:dyDescent="0.25">
      <c r="A767" s="12"/>
      <c r="C767" s="18"/>
      <c r="D767" s="7"/>
      <c r="E767" s="36" t="str">
        <f t="shared" si="69"/>
        <v/>
      </c>
      <c r="F767" s="37" t="str">
        <f t="shared" si="72"/>
        <v/>
      </c>
      <c r="G767" s="49" t="str">
        <f t="shared" si="73"/>
        <v/>
      </c>
      <c r="H767" s="50" t="str">
        <f t="shared" si="70"/>
        <v/>
      </c>
      <c r="J767" s="46" t="str">
        <f t="shared" si="71"/>
        <v/>
      </c>
      <c r="S767" s="12"/>
      <c r="T767" s="65"/>
      <c r="U767" s="5"/>
      <c r="V767" s="7"/>
      <c r="W767" s="29" t="str">
        <f t="shared" si="74"/>
        <v/>
      </c>
    </row>
    <row r="768" spans="1:23" x14ac:dyDescent="0.25">
      <c r="A768" s="12"/>
      <c r="C768" s="18"/>
      <c r="D768" s="7"/>
      <c r="E768" s="36" t="str">
        <f t="shared" si="69"/>
        <v/>
      </c>
      <c r="F768" s="37" t="str">
        <f t="shared" si="72"/>
        <v/>
      </c>
      <c r="G768" s="49" t="str">
        <f t="shared" si="73"/>
        <v/>
      </c>
      <c r="H768" s="50" t="str">
        <f t="shared" si="70"/>
        <v/>
      </c>
      <c r="J768" s="46" t="str">
        <f t="shared" si="71"/>
        <v/>
      </c>
      <c r="S768" s="12"/>
      <c r="T768" s="65"/>
      <c r="U768" s="5"/>
      <c r="V768" s="7"/>
      <c r="W768" s="29" t="str">
        <f t="shared" si="74"/>
        <v/>
      </c>
    </row>
    <row r="769" spans="1:23" x14ac:dyDescent="0.25">
      <c r="A769" s="12"/>
      <c r="C769" s="18"/>
      <c r="D769" s="7"/>
      <c r="E769" s="36" t="str">
        <f t="shared" si="69"/>
        <v/>
      </c>
      <c r="F769" s="37" t="str">
        <f t="shared" si="72"/>
        <v/>
      </c>
      <c r="G769" s="49" t="str">
        <f t="shared" si="73"/>
        <v/>
      </c>
      <c r="H769" s="50" t="str">
        <f t="shared" si="70"/>
        <v/>
      </c>
      <c r="J769" s="46" t="str">
        <f t="shared" si="71"/>
        <v/>
      </c>
      <c r="S769" s="12"/>
      <c r="T769" s="65"/>
      <c r="U769" s="5"/>
      <c r="V769" s="7"/>
      <c r="W769" s="29" t="str">
        <f t="shared" si="74"/>
        <v/>
      </c>
    </row>
    <row r="770" spans="1:23" x14ac:dyDescent="0.25">
      <c r="A770" s="12"/>
      <c r="C770" s="18"/>
      <c r="D770" s="7"/>
      <c r="E770" s="36" t="str">
        <f t="shared" si="69"/>
        <v/>
      </c>
      <c r="F770" s="37" t="str">
        <f t="shared" si="72"/>
        <v/>
      </c>
      <c r="G770" s="49" t="str">
        <f t="shared" si="73"/>
        <v/>
      </c>
      <c r="H770" s="50" t="str">
        <f t="shared" si="70"/>
        <v/>
      </c>
      <c r="J770" s="46" t="str">
        <f t="shared" si="71"/>
        <v/>
      </c>
      <c r="S770" s="12"/>
      <c r="T770" s="65"/>
      <c r="U770" s="5"/>
      <c r="V770" s="7"/>
      <c r="W770" s="29" t="str">
        <f t="shared" si="74"/>
        <v/>
      </c>
    </row>
    <row r="771" spans="1:23" x14ac:dyDescent="0.25">
      <c r="A771" s="12"/>
      <c r="C771" s="18"/>
      <c r="D771" s="7"/>
      <c r="E771" s="36" t="str">
        <f t="shared" ref="E771:E834" si="75">IF(COUNTIF($U:$U,$C771)&gt;0,"Yes","")</f>
        <v/>
      </c>
      <c r="F771" s="37" t="str">
        <f t="shared" si="72"/>
        <v/>
      </c>
      <c r="G771" s="49" t="str">
        <f t="shared" si="73"/>
        <v/>
      </c>
      <c r="H771" s="50" t="str">
        <f t="shared" si="70"/>
        <v/>
      </c>
      <c r="J771" s="46" t="str">
        <f t="shared" si="71"/>
        <v/>
      </c>
      <c r="S771" s="12"/>
      <c r="T771" s="65"/>
      <c r="U771" s="5"/>
      <c r="V771" s="7"/>
      <c r="W771" s="29" t="str">
        <f t="shared" si="74"/>
        <v/>
      </c>
    </row>
    <row r="772" spans="1:23" x14ac:dyDescent="0.25">
      <c r="A772" s="12"/>
      <c r="C772" s="18"/>
      <c r="D772" s="7"/>
      <c r="E772" s="36" t="str">
        <f t="shared" si="75"/>
        <v/>
      </c>
      <c r="F772" s="37" t="str">
        <f t="shared" si="72"/>
        <v/>
      </c>
      <c r="G772" s="49" t="str">
        <f t="shared" si="73"/>
        <v/>
      </c>
      <c r="H772" s="50" t="str">
        <f t="shared" ref="H772:H835" si="76">IFERROR(G772/D772,"")</f>
        <v/>
      </c>
      <c r="J772" s="46" t="str">
        <f t="shared" ref="J772:J835" si="77">IF(H772=1,IF(COUNTIF($T:$T,$B772)&gt;0,"Yes",""),"")</f>
        <v/>
      </c>
      <c r="S772" s="12"/>
      <c r="T772" s="65"/>
      <c r="U772" s="5"/>
      <c r="V772" s="7"/>
      <c r="W772" s="29" t="str">
        <f t="shared" si="74"/>
        <v/>
      </c>
    </row>
    <row r="773" spans="1:23" x14ac:dyDescent="0.25">
      <c r="A773" s="12"/>
      <c r="C773" s="18"/>
      <c r="D773" s="7"/>
      <c r="E773" s="36" t="str">
        <f t="shared" si="75"/>
        <v/>
      </c>
      <c r="F773" s="37" t="str">
        <f t="shared" si="72"/>
        <v/>
      </c>
      <c r="G773" s="49" t="str">
        <f t="shared" si="73"/>
        <v/>
      </c>
      <c r="H773" s="50" t="str">
        <f t="shared" si="76"/>
        <v/>
      </c>
      <c r="J773" s="46" t="str">
        <f t="shared" si="77"/>
        <v/>
      </c>
      <c r="S773" s="12"/>
      <c r="T773" s="65"/>
      <c r="U773" s="5"/>
      <c r="V773" s="7"/>
      <c r="W773" s="29" t="str">
        <f t="shared" si="74"/>
        <v/>
      </c>
    </row>
    <row r="774" spans="1:23" x14ac:dyDescent="0.25">
      <c r="A774" s="12"/>
      <c r="C774" s="18"/>
      <c r="D774" s="7"/>
      <c r="E774" s="36" t="str">
        <f t="shared" si="75"/>
        <v/>
      </c>
      <c r="F774" s="37" t="str">
        <f t="shared" si="72"/>
        <v/>
      </c>
      <c r="G774" s="49" t="str">
        <f t="shared" si="73"/>
        <v/>
      </c>
      <c r="H774" s="50" t="str">
        <f t="shared" si="76"/>
        <v/>
      </c>
      <c r="J774" s="46" t="str">
        <f t="shared" si="77"/>
        <v/>
      </c>
      <c r="S774" s="12"/>
      <c r="T774" s="65"/>
      <c r="U774" s="5"/>
      <c r="V774" s="7"/>
      <c r="W774" s="29" t="str">
        <f t="shared" si="74"/>
        <v/>
      </c>
    </row>
    <row r="775" spans="1:23" x14ac:dyDescent="0.25">
      <c r="A775" s="12"/>
      <c r="C775" s="18"/>
      <c r="D775" s="7"/>
      <c r="E775" s="36" t="str">
        <f t="shared" si="75"/>
        <v/>
      </c>
      <c r="F775" s="37" t="str">
        <f t="shared" si="72"/>
        <v/>
      </c>
      <c r="G775" s="49" t="str">
        <f t="shared" si="73"/>
        <v/>
      </c>
      <c r="H775" s="50" t="str">
        <f t="shared" si="76"/>
        <v/>
      </c>
      <c r="J775" s="46" t="str">
        <f t="shared" si="77"/>
        <v/>
      </c>
      <c r="S775" s="12"/>
      <c r="T775" s="65"/>
      <c r="U775" s="5"/>
      <c r="V775" s="7"/>
      <c r="W775" s="29" t="str">
        <f t="shared" si="74"/>
        <v/>
      </c>
    </row>
    <row r="776" spans="1:23" x14ac:dyDescent="0.25">
      <c r="A776" s="12"/>
      <c r="C776" s="18"/>
      <c r="D776" s="7"/>
      <c r="E776" s="36" t="str">
        <f t="shared" si="75"/>
        <v/>
      </c>
      <c r="F776" s="37" t="str">
        <f t="shared" si="72"/>
        <v/>
      </c>
      <c r="G776" s="49" t="str">
        <f t="shared" si="73"/>
        <v/>
      </c>
      <c r="H776" s="50" t="str">
        <f t="shared" si="76"/>
        <v/>
      </c>
      <c r="J776" s="46" t="str">
        <f t="shared" si="77"/>
        <v/>
      </c>
      <c r="S776" s="12"/>
      <c r="T776" s="65"/>
      <c r="U776" s="5"/>
      <c r="V776" s="7"/>
      <c r="W776" s="29" t="str">
        <f t="shared" si="74"/>
        <v/>
      </c>
    </row>
    <row r="777" spans="1:23" x14ac:dyDescent="0.25">
      <c r="A777" s="12"/>
      <c r="C777" s="18"/>
      <c r="D777" s="7"/>
      <c r="E777" s="36" t="str">
        <f t="shared" si="75"/>
        <v/>
      </c>
      <c r="F777" s="37" t="str">
        <f t="shared" si="72"/>
        <v/>
      </c>
      <c r="G777" s="49" t="str">
        <f t="shared" si="73"/>
        <v/>
      </c>
      <c r="H777" s="50" t="str">
        <f t="shared" si="76"/>
        <v/>
      </c>
      <c r="J777" s="46" t="str">
        <f t="shared" si="77"/>
        <v/>
      </c>
      <c r="S777" s="12"/>
      <c r="T777" s="65"/>
      <c r="U777" s="5"/>
      <c r="V777" s="7"/>
      <c r="W777" s="29" t="str">
        <f t="shared" si="74"/>
        <v/>
      </c>
    </row>
    <row r="778" spans="1:23" x14ac:dyDescent="0.25">
      <c r="A778" s="12"/>
      <c r="C778" s="18"/>
      <c r="D778" s="7"/>
      <c r="E778" s="36" t="str">
        <f t="shared" si="75"/>
        <v/>
      </c>
      <c r="F778" s="37" t="str">
        <f t="shared" si="72"/>
        <v/>
      </c>
      <c r="G778" s="49" t="str">
        <f t="shared" si="73"/>
        <v/>
      </c>
      <c r="H778" s="50" t="str">
        <f t="shared" si="76"/>
        <v/>
      </c>
      <c r="J778" s="46" t="str">
        <f t="shared" si="77"/>
        <v/>
      </c>
      <c r="S778" s="12"/>
      <c r="T778" s="65"/>
      <c r="U778" s="5"/>
      <c r="V778" s="7"/>
      <c r="W778" s="29" t="str">
        <f t="shared" si="74"/>
        <v/>
      </c>
    </row>
    <row r="779" spans="1:23" x14ac:dyDescent="0.25">
      <c r="A779" s="12"/>
      <c r="C779" s="18"/>
      <c r="D779" s="7"/>
      <c r="E779" s="36" t="str">
        <f t="shared" si="75"/>
        <v/>
      </c>
      <c r="F779" s="37" t="str">
        <f t="shared" si="72"/>
        <v/>
      </c>
      <c r="G779" s="49" t="str">
        <f t="shared" si="73"/>
        <v/>
      </c>
      <c r="H779" s="50" t="str">
        <f t="shared" si="76"/>
        <v/>
      </c>
      <c r="J779" s="46" t="str">
        <f t="shared" si="77"/>
        <v/>
      </c>
      <c r="S779" s="12"/>
      <c r="T779" s="65"/>
      <c r="U779" s="5"/>
      <c r="V779" s="7"/>
      <c r="W779" s="29" t="str">
        <f t="shared" si="74"/>
        <v/>
      </c>
    </row>
    <row r="780" spans="1:23" x14ac:dyDescent="0.25">
      <c r="A780" s="12"/>
      <c r="C780" s="18"/>
      <c r="D780" s="7"/>
      <c r="E780" s="36" t="str">
        <f t="shared" si="75"/>
        <v/>
      </c>
      <c r="F780" s="37" t="str">
        <f t="shared" si="72"/>
        <v/>
      </c>
      <c r="G780" s="49" t="str">
        <f t="shared" si="73"/>
        <v/>
      </c>
      <c r="H780" s="50" t="str">
        <f t="shared" si="76"/>
        <v/>
      </c>
      <c r="J780" s="46" t="str">
        <f t="shared" si="77"/>
        <v/>
      </c>
      <c r="S780" s="12"/>
      <c r="T780" s="65"/>
      <c r="U780" s="5"/>
      <c r="V780" s="7"/>
      <c r="W780" s="29" t="str">
        <f t="shared" si="74"/>
        <v/>
      </c>
    </row>
    <row r="781" spans="1:23" x14ac:dyDescent="0.25">
      <c r="A781" s="12"/>
      <c r="C781" s="18"/>
      <c r="D781" s="7"/>
      <c r="E781" s="36" t="str">
        <f t="shared" si="75"/>
        <v/>
      </c>
      <c r="F781" s="37" t="str">
        <f t="shared" si="72"/>
        <v/>
      </c>
      <c r="G781" s="49" t="str">
        <f t="shared" si="73"/>
        <v/>
      </c>
      <c r="H781" s="50" t="str">
        <f t="shared" si="76"/>
        <v/>
      </c>
      <c r="J781" s="46" t="str">
        <f t="shared" si="77"/>
        <v/>
      </c>
      <c r="S781" s="12"/>
      <c r="T781" s="65"/>
      <c r="U781" s="5"/>
      <c r="V781" s="7"/>
      <c r="W781" s="29" t="str">
        <f t="shared" si="74"/>
        <v/>
      </c>
    </row>
    <row r="782" spans="1:23" x14ac:dyDescent="0.25">
      <c r="A782" s="12"/>
      <c r="C782" s="18"/>
      <c r="D782" s="7"/>
      <c r="E782" s="36" t="str">
        <f t="shared" si="75"/>
        <v/>
      </c>
      <c r="F782" s="37" t="str">
        <f t="shared" si="72"/>
        <v/>
      </c>
      <c r="G782" s="49" t="str">
        <f t="shared" si="73"/>
        <v/>
      </c>
      <c r="H782" s="50" t="str">
        <f t="shared" si="76"/>
        <v/>
      </c>
      <c r="J782" s="46" t="str">
        <f t="shared" si="77"/>
        <v/>
      </c>
      <c r="S782" s="12"/>
      <c r="T782" s="65"/>
      <c r="U782" s="5"/>
      <c r="V782" s="7"/>
      <c r="W782" s="29" t="str">
        <f t="shared" si="74"/>
        <v/>
      </c>
    </row>
    <row r="783" spans="1:23" x14ac:dyDescent="0.25">
      <c r="A783" s="12"/>
      <c r="C783" s="18"/>
      <c r="D783" s="7"/>
      <c r="E783" s="36" t="str">
        <f t="shared" si="75"/>
        <v/>
      </c>
      <c r="F783" s="37" t="str">
        <f t="shared" si="72"/>
        <v/>
      </c>
      <c r="G783" s="49" t="str">
        <f t="shared" si="73"/>
        <v/>
      </c>
      <c r="H783" s="50" t="str">
        <f t="shared" si="76"/>
        <v/>
      </c>
      <c r="J783" s="46" t="str">
        <f t="shared" si="77"/>
        <v/>
      </c>
      <c r="S783" s="12"/>
      <c r="T783" s="65"/>
      <c r="U783" s="5"/>
      <c r="V783" s="7"/>
      <c r="W783" s="29" t="str">
        <f t="shared" si="74"/>
        <v/>
      </c>
    </row>
    <row r="784" spans="1:23" x14ac:dyDescent="0.25">
      <c r="A784" s="12"/>
      <c r="C784" s="18"/>
      <c r="D784" s="7"/>
      <c r="E784" s="36" t="str">
        <f t="shared" si="75"/>
        <v/>
      </c>
      <c r="F784" s="37" t="str">
        <f t="shared" si="72"/>
        <v/>
      </c>
      <c r="G784" s="49" t="str">
        <f t="shared" si="73"/>
        <v/>
      </c>
      <c r="H784" s="50" t="str">
        <f t="shared" si="76"/>
        <v/>
      </c>
      <c r="J784" s="46" t="str">
        <f t="shared" si="77"/>
        <v/>
      </c>
      <c r="S784" s="12"/>
      <c r="T784" s="65"/>
      <c r="U784" s="5"/>
      <c r="V784" s="7"/>
      <c r="W784" s="29" t="str">
        <f t="shared" si="74"/>
        <v/>
      </c>
    </row>
    <row r="785" spans="1:23" x14ac:dyDescent="0.25">
      <c r="A785" s="12"/>
      <c r="C785" s="18"/>
      <c r="D785" s="7"/>
      <c r="E785" s="36" t="str">
        <f t="shared" si="75"/>
        <v/>
      </c>
      <c r="F785" s="37" t="str">
        <f t="shared" si="72"/>
        <v/>
      </c>
      <c r="G785" s="49" t="str">
        <f t="shared" si="73"/>
        <v/>
      </c>
      <c r="H785" s="50" t="str">
        <f t="shared" si="76"/>
        <v/>
      </c>
      <c r="J785" s="46" t="str">
        <f t="shared" si="77"/>
        <v/>
      </c>
      <c r="S785" s="12"/>
      <c r="T785" s="65"/>
      <c r="U785" s="5"/>
      <c r="V785" s="7"/>
      <c r="W785" s="29" t="str">
        <f t="shared" si="74"/>
        <v/>
      </c>
    </row>
    <row r="786" spans="1:23" x14ac:dyDescent="0.25">
      <c r="A786" s="12"/>
      <c r="C786" s="18"/>
      <c r="D786" s="7"/>
      <c r="E786" s="36" t="str">
        <f t="shared" si="75"/>
        <v/>
      </c>
      <c r="F786" s="37" t="str">
        <f t="shared" si="72"/>
        <v/>
      </c>
      <c r="G786" s="49" t="str">
        <f t="shared" si="73"/>
        <v/>
      </c>
      <c r="H786" s="50" t="str">
        <f t="shared" si="76"/>
        <v/>
      </c>
      <c r="J786" s="46" t="str">
        <f t="shared" si="77"/>
        <v/>
      </c>
      <c r="S786" s="12"/>
      <c r="T786" s="65"/>
      <c r="U786" s="5"/>
      <c r="V786" s="7"/>
      <c r="W786" s="29" t="str">
        <f t="shared" si="74"/>
        <v/>
      </c>
    </row>
    <row r="787" spans="1:23" x14ac:dyDescent="0.25">
      <c r="A787" s="12"/>
      <c r="C787" s="18"/>
      <c r="D787" s="7"/>
      <c r="E787" s="36" t="str">
        <f t="shared" si="75"/>
        <v/>
      </c>
      <c r="F787" s="37" t="str">
        <f t="shared" si="72"/>
        <v/>
      </c>
      <c r="G787" s="49" t="str">
        <f t="shared" si="73"/>
        <v/>
      </c>
      <c r="H787" s="50" t="str">
        <f t="shared" si="76"/>
        <v/>
      </c>
      <c r="J787" s="46" t="str">
        <f t="shared" si="77"/>
        <v/>
      </c>
      <c r="S787" s="12"/>
      <c r="T787" s="65"/>
      <c r="U787" s="5"/>
      <c r="V787" s="7"/>
      <c r="W787" s="29" t="str">
        <f t="shared" si="74"/>
        <v/>
      </c>
    </row>
    <row r="788" spans="1:23" x14ac:dyDescent="0.25">
      <c r="A788" s="12"/>
      <c r="C788" s="18"/>
      <c r="D788" s="7"/>
      <c r="E788" s="36" t="str">
        <f t="shared" si="75"/>
        <v/>
      </c>
      <c r="F788" s="37" t="str">
        <f t="shared" si="72"/>
        <v/>
      </c>
      <c r="G788" s="49" t="str">
        <f t="shared" si="73"/>
        <v/>
      </c>
      <c r="H788" s="50" t="str">
        <f t="shared" si="76"/>
        <v/>
      </c>
      <c r="J788" s="46" t="str">
        <f t="shared" si="77"/>
        <v/>
      </c>
      <c r="S788" s="12"/>
      <c r="T788" s="65"/>
      <c r="U788" s="5"/>
      <c r="V788" s="7"/>
      <c r="W788" s="29" t="str">
        <f t="shared" si="74"/>
        <v/>
      </c>
    </row>
    <row r="789" spans="1:23" x14ac:dyDescent="0.25">
      <c r="A789" s="12"/>
      <c r="C789" s="18"/>
      <c r="D789" s="7"/>
      <c r="E789" s="36" t="str">
        <f t="shared" si="75"/>
        <v/>
      </c>
      <c r="F789" s="37" t="str">
        <f t="shared" si="72"/>
        <v/>
      </c>
      <c r="G789" s="49" t="str">
        <f t="shared" si="73"/>
        <v/>
      </c>
      <c r="H789" s="50" t="str">
        <f t="shared" si="76"/>
        <v/>
      </c>
      <c r="J789" s="46" t="str">
        <f t="shared" si="77"/>
        <v/>
      </c>
      <c r="S789" s="12"/>
      <c r="T789" s="65"/>
      <c r="U789" s="5"/>
      <c r="V789" s="7"/>
      <c r="W789" s="29" t="str">
        <f t="shared" si="74"/>
        <v/>
      </c>
    </row>
    <row r="790" spans="1:23" x14ac:dyDescent="0.25">
      <c r="A790" s="12"/>
      <c r="C790" s="18"/>
      <c r="D790" s="7"/>
      <c r="E790" s="36" t="str">
        <f t="shared" si="75"/>
        <v/>
      </c>
      <c r="F790" s="37" t="str">
        <f t="shared" si="72"/>
        <v/>
      </c>
      <c r="G790" s="49" t="str">
        <f t="shared" si="73"/>
        <v/>
      </c>
      <c r="H790" s="50" t="str">
        <f t="shared" si="76"/>
        <v/>
      </c>
      <c r="J790" s="46" t="str">
        <f t="shared" si="77"/>
        <v/>
      </c>
      <c r="S790" s="12"/>
      <c r="T790" s="65"/>
      <c r="U790" s="5"/>
      <c r="V790" s="7"/>
      <c r="W790" s="29" t="str">
        <f t="shared" si="74"/>
        <v/>
      </c>
    </row>
    <row r="791" spans="1:23" x14ac:dyDescent="0.25">
      <c r="A791" s="12"/>
      <c r="C791" s="18"/>
      <c r="D791" s="7"/>
      <c r="E791" s="36" t="str">
        <f t="shared" si="75"/>
        <v/>
      </c>
      <c r="F791" s="37" t="str">
        <f t="shared" si="72"/>
        <v/>
      </c>
      <c r="G791" s="49" t="str">
        <f t="shared" si="73"/>
        <v/>
      </c>
      <c r="H791" s="50" t="str">
        <f t="shared" si="76"/>
        <v/>
      </c>
      <c r="J791" s="46" t="str">
        <f t="shared" si="77"/>
        <v/>
      </c>
      <c r="S791" s="12"/>
      <c r="T791" s="65"/>
      <c r="U791" s="5"/>
      <c r="V791" s="7"/>
      <c r="W791" s="29" t="str">
        <f t="shared" si="74"/>
        <v/>
      </c>
    </row>
    <row r="792" spans="1:23" x14ac:dyDescent="0.25">
      <c r="A792" s="12"/>
      <c r="C792" s="18"/>
      <c r="D792" s="7"/>
      <c r="E792" s="36" t="str">
        <f t="shared" si="75"/>
        <v/>
      </c>
      <c r="F792" s="37" t="str">
        <f t="shared" si="72"/>
        <v/>
      </c>
      <c r="G792" s="49" t="str">
        <f t="shared" si="73"/>
        <v/>
      </c>
      <c r="H792" s="50" t="str">
        <f t="shared" si="76"/>
        <v/>
      </c>
      <c r="J792" s="46" t="str">
        <f t="shared" si="77"/>
        <v/>
      </c>
      <c r="S792" s="12"/>
      <c r="T792" s="65"/>
      <c r="U792" s="5"/>
      <c r="V792" s="7"/>
      <c r="W792" s="29" t="str">
        <f t="shared" si="74"/>
        <v/>
      </c>
    </row>
    <row r="793" spans="1:23" x14ac:dyDescent="0.25">
      <c r="A793" s="12"/>
      <c r="C793" s="18"/>
      <c r="D793" s="7"/>
      <c r="E793" s="36" t="str">
        <f t="shared" si="75"/>
        <v/>
      </c>
      <c r="F793" s="37" t="str">
        <f t="shared" si="72"/>
        <v/>
      </c>
      <c r="G793" s="49" t="str">
        <f t="shared" si="73"/>
        <v/>
      </c>
      <c r="H793" s="50" t="str">
        <f t="shared" si="76"/>
        <v/>
      </c>
      <c r="J793" s="46" t="str">
        <f t="shared" si="77"/>
        <v/>
      </c>
      <c r="S793" s="12"/>
      <c r="T793" s="65"/>
      <c r="U793" s="5"/>
      <c r="V793" s="7"/>
      <c r="W793" s="29" t="str">
        <f t="shared" si="74"/>
        <v/>
      </c>
    </row>
    <row r="794" spans="1:23" x14ac:dyDescent="0.25">
      <c r="A794" s="12"/>
      <c r="C794" s="18"/>
      <c r="D794" s="7"/>
      <c r="E794" s="36" t="str">
        <f t="shared" si="75"/>
        <v/>
      </c>
      <c r="F794" s="37" t="str">
        <f t="shared" si="72"/>
        <v/>
      </c>
      <c r="G794" s="49" t="str">
        <f t="shared" si="73"/>
        <v/>
      </c>
      <c r="H794" s="50" t="str">
        <f t="shared" si="76"/>
        <v/>
      </c>
      <c r="J794" s="46" t="str">
        <f t="shared" si="77"/>
        <v/>
      </c>
      <c r="S794" s="12"/>
      <c r="T794" s="65"/>
      <c r="U794" s="5"/>
      <c r="V794" s="7"/>
      <c r="W794" s="29" t="str">
        <f t="shared" si="74"/>
        <v/>
      </c>
    </row>
    <row r="795" spans="1:23" x14ac:dyDescent="0.25">
      <c r="A795" s="12"/>
      <c r="C795" s="18"/>
      <c r="D795" s="7"/>
      <c r="E795" s="36" t="str">
        <f t="shared" si="75"/>
        <v/>
      </c>
      <c r="F795" s="37" t="str">
        <f t="shared" si="72"/>
        <v/>
      </c>
      <c r="G795" s="49" t="str">
        <f t="shared" si="73"/>
        <v/>
      </c>
      <c r="H795" s="50" t="str">
        <f t="shared" si="76"/>
        <v/>
      </c>
      <c r="J795" s="46" t="str">
        <f t="shared" si="77"/>
        <v/>
      </c>
      <c r="S795" s="12"/>
      <c r="T795" s="65"/>
      <c r="U795" s="5"/>
      <c r="V795" s="7"/>
      <c r="W795" s="29" t="str">
        <f t="shared" si="74"/>
        <v/>
      </c>
    </row>
    <row r="796" spans="1:23" x14ac:dyDescent="0.25">
      <c r="A796" s="12"/>
      <c r="C796" s="18"/>
      <c r="D796" s="7"/>
      <c r="E796" s="36" t="str">
        <f t="shared" si="75"/>
        <v/>
      </c>
      <c r="F796" s="37" t="str">
        <f t="shared" si="72"/>
        <v/>
      </c>
      <c r="G796" s="49" t="str">
        <f t="shared" si="73"/>
        <v/>
      </c>
      <c r="H796" s="50" t="str">
        <f t="shared" si="76"/>
        <v/>
      </c>
      <c r="J796" s="46" t="str">
        <f t="shared" si="77"/>
        <v/>
      </c>
      <c r="S796" s="12"/>
      <c r="T796" s="65"/>
      <c r="U796" s="5"/>
      <c r="V796" s="7"/>
      <c r="W796" s="29" t="str">
        <f t="shared" si="74"/>
        <v/>
      </c>
    </row>
    <row r="797" spans="1:23" x14ac:dyDescent="0.25">
      <c r="A797" s="12"/>
      <c r="C797" s="18"/>
      <c r="D797" s="7"/>
      <c r="E797" s="36" t="str">
        <f t="shared" si="75"/>
        <v/>
      </c>
      <c r="F797" s="37" t="str">
        <f t="shared" si="72"/>
        <v/>
      </c>
      <c r="G797" s="49" t="str">
        <f t="shared" si="73"/>
        <v/>
      </c>
      <c r="H797" s="50" t="str">
        <f t="shared" si="76"/>
        <v/>
      </c>
      <c r="J797" s="46" t="str">
        <f t="shared" si="77"/>
        <v/>
      </c>
      <c r="S797" s="12"/>
      <c r="T797" s="65"/>
      <c r="U797" s="5"/>
      <c r="V797" s="7"/>
      <c r="W797" s="29" t="str">
        <f t="shared" si="74"/>
        <v/>
      </c>
    </row>
    <row r="798" spans="1:23" x14ac:dyDescent="0.25">
      <c r="A798" s="12"/>
      <c r="C798" s="18"/>
      <c r="D798" s="7"/>
      <c r="E798" s="36" t="str">
        <f t="shared" si="75"/>
        <v/>
      </c>
      <c r="F798" s="37" t="str">
        <f t="shared" si="72"/>
        <v/>
      </c>
      <c r="G798" s="49" t="str">
        <f t="shared" si="73"/>
        <v/>
      </c>
      <c r="H798" s="50" t="str">
        <f t="shared" si="76"/>
        <v/>
      </c>
      <c r="J798" s="46" t="str">
        <f t="shared" si="77"/>
        <v/>
      </c>
      <c r="S798" s="12"/>
      <c r="T798" s="65"/>
      <c r="U798" s="5"/>
      <c r="V798" s="7"/>
      <c r="W798" s="29" t="str">
        <f t="shared" si="74"/>
        <v/>
      </c>
    </row>
    <row r="799" spans="1:23" x14ac:dyDescent="0.25">
      <c r="A799" s="12"/>
      <c r="C799" s="18"/>
      <c r="D799" s="7"/>
      <c r="E799" s="36" t="str">
        <f t="shared" si="75"/>
        <v/>
      </c>
      <c r="F799" s="37" t="str">
        <f t="shared" si="72"/>
        <v/>
      </c>
      <c r="G799" s="49" t="str">
        <f t="shared" si="73"/>
        <v/>
      </c>
      <c r="H799" s="50" t="str">
        <f t="shared" si="76"/>
        <v/>
      </c>
      <c r="J799" s="46" t="str">
        <f t="shared" si="77"/>
        <v/>
      </c>
      <c r="S799" s="12"/>
      <c r="T799" s="65"/>
      <c r="U799" s="5"/>
      <c r="V799" s="7"/>
      <c r="W799" s="29" t="str">
        <f t="shared" si="74"/>
        <v/>
      </c>
    </row>
    <row r="800" spans="1:23" x14ac:dyDescent="0.25">
      <c r="A800" s="12"/>
      <c r="C800" s="18"/>
      <c r="D800" s="7"/>
      <c r="E800" s="36" t="str">
        <f t="shared" si="75"/>
        <v/>
      </c>
      <c r="F800" s="37" t="str">
        <f t="shared" si="72"/>
        <v/>
      </c>
      <c r="G800" s="49" t="str">
        <f t="shared" si="73"/>
        <v/>
      </c>
      <c r="H800" s="50" t="str">
        <f t="shared" si="76"/>
        <v/>
      </c>
      <c r="J800" s="46" t="str">
        <f t="shared" si="77"/>
        <v/>
      </c>
      <c r="S800" s="12"/>
      <c r="T800" s="65"/>
      <c r="U800" s="5"/>
      <c r="V800" s="7"/>
      <c r="W800" s="29" t="str">
        <f t="shared" si="74"/>
        <v/>
      </c>
    </row>
    <row r="801" spans="1:23" x14ac:dyDescent="0.25">
      <c r="A801" s="12"/>
      <c r="C801" s="18"/>
      <c r="D801" s="7"/>
      <c r="E801" s="36" t="str">
        <f t="shared" si="75"/>
        <v/>
      </c>
      <c r="F801" s="37" t="str">
        <f t="shared" si="72"/>
        <v/>
      </c>
      <c r="G801" s="49" t="str">
        <f t="shared" si="73"/>
        <v/>
      </c>
      <c r="H801" s="50" t="str">
        <f t="shared" si="76"/>
        <v/>
      </c>
      <c r="J801" s="46" t="str">
        <f t="shared" si="77"/>
        <v/>
      </c>
      <c r="S801" s="12"/>
      <c r="T801" s="65"/>
      <c r="U801" s="5"/>
      <c r="V801" s="7"/>
      <c r="W801" s="29" t="str">
        <f t="shared" si="74"/>
        <v/>
      </c>
    </row>
    <row r="802" spans="1:23" x14ac:dyDescent="0.25">
      <c r="A802" s="12"/>
      <c r="C802" s="18"/>
      <c r="D802" s="7"/>
      <c r="E802" s="36" t="str">
        <f t="shared" si="75"/>
        <v/>
      </c>
      <c r="F802" s="37" t="str">
        <f t="shared" si="72"/>
        <v/>
      </c>
      <c r="G802" s="49" t="str">
        <f t="shared" si="73"/>
        <v/>
      </c>
      <c r="H802" s="50" t="str">
        <f t="shared" si="76"/>
        <v/>
      </c>
      <c r="J802" s="46" t="str">
        <f t="shared" si="77"/>
        <v/>
      </c>
      <c r="S802" s="12"/>
      <c r="T802" s="65"/>
      <c r="U802" s="5"/>
      <c r="V802" s="7"/>
      <c r="W802" s="29" t="str">
        <f t="shared" si="74"/>
        <v/>
      </c>
    </row>
    <row r="803" spans="1:23" x14ac:dyDescent="0.25">
      <c r="A803" s="12"/>
      <c r="C803" s="18"/>
      <c r="D803" s="7"/>
      <c r="E803" s="36" t="str">
        <f t="shared" si="75"/>
        <v/>
      </c>
      <c r="F803" s="37" t="str">
        <f t="shared" si="72"/>
        <v/>
      </c>
      <c r="G803" s="49" t="str">
        <f t="shared" si="73"/>
        <v/>
      </c>
      <c r="H803" s="50" t="str">
        <f t="shared" si="76"/>
        <v/>
      </c>
      <c r="J803" s="46" t="str">
        <f t="shared" si="77"/>
        <v/>
      </c>
      <c r="S803" s="12"/>
      <c r="T803" s="65"/>
      <c r="U803" s="5"/>
      <c r="V803" s="7"/>
      <c r="W803" s="29" t="str">
        <f t="shared" si="74"/>
        <v/>
      </c>
    </row>
    <row r="804" spans="1:23" x14ac:dyDescent="0.25">
      <c r="A804" s="12"/>
      <c r="C804" s="18"/>
      <c r="D804" s="7"/>
      <c r="E804" s="36" t="str">
        <f t="shared" si="75"/>
        <v/>
      </c>
      <c r="F804" s="37" t="str">
        <f t="shared" si="72"/>
        <v/>
      </c>
      <c r="G804" s="49" t="str">
        <f t="shared" si="73"/>
        <v/>
      </c>
      <c r="H804" s="50" t="str">
        <f t="shared" si="76"/>
        <v/>
      </c>
      <c r="J804" s="46" t="str">
        <f t="shared" si="77"/>
        <v/>
      </c>
      <c r="S804" s="12"/>
      <c r="T804" s="65"/>
      <c r="U804" s="5"/>
      <c r="V804" s="7"/>
      <c r="W804" s="29" t="str">
        <f t="shared" si="74"/>
        <v/>
      </c>
    </row>
    <row r="805" spans="1:23" x14ac:dyDescent="0.25">
      <c r="A805" s="12"/>
      <c r="C805" s="18"/>
      <c r="D805" s="7"/>
      <c r="E805" s="36" t="str">
        <f t="shared" si="75"/>
        <v/>
      </c>
      <c r="F805" s="37" t="str">
        <f t="shared" si="72"/>
        <v/>
      </c>
      <c r="G805" s="49" t="str">
        <f t="shared" si="73"/>
        <v/>
      </c>
      <c r="H805" s="50" t="str">
        <f t="shared" si="76"/>
        <v/>
      </c>
      <c r="J805" s="46" t="str">
        <f t="shared" si="77"/>
        <v/>
      </c>
      <c r="S805" s="12"/>
      <c r="T805" s="65"/>
      <c r="U805" s="5"/>
      <c r="V805" s="7"/>
      <c r="W805" s="29" t="str">
        <f t="shared" si="74"/>
        <v/>
      </c>
    </row>
    <row r="806" spans="1:23" x14ac:dyDescent="0.25">
      <c r="A806" s="12"/>
      <c r="C806" s="18"/>
      <c r="D806" s="7"/>
      <c r="E806" s="36" t="str">
        <f t="shared" si="75"/>
        <v/>
      </c>
      <c r="F806" s="37" t="str">
        <f t="shared" si="72"/>
        <v/>
      </c>
      <c r="G806" s="49" t="str">
        <f t="shared" si="73"/>
        <v/>
      </c>
      <c r="H806" s="50" t="str">
        <f t="shared" si="76"/>
        <v/>
      </c>
      <c r="J806" s="46" t="str">
        <f t="shared" si="77"/>
        <v/>
      </c>
      <c r="S806" s="12"/>
      <c r="T806" s="65"/>
      <c r="U806" s="5"/>
      <c r="V806" s="7"/>
      <c r="W806" s="29" t="str">
        <f t="shared" si="74"/>
        <v/>
      </c>
    </row>
    <row r="807" spans="1:23" x14ac:dyDescent="0.25">
      <c r="A807" s="12"/>
      <c r="C807" s="18"/>
      <c r="D807" s="7"/>
      <c r="E807" s="36" t="str">
        <f t="shared" si="75"/>
        <v/>
      </c>
      <c r="F807" s="37" t="str">
        <f t="shared" si="72"/>
        <v/>
      </c>
      <c r="G807" s="49" t="str">
        <f t="shared" si="73"/>
        <v/>
      </c>
      <c r="H807" s="50" t="str">
        <f t="shared" si="76"/>
        <v/>
      </c>
      <c r="J807" s="46" t="str">
        <f t="shared" si="77"/>
        <v/>
      </c>
      <c r="S807" s="12"/>
      <c r="T807" s="65"/>
      <c r="U807" s="5"/>
      <c r="V807" s="7"/>
      <c r="W807" s="29" t="str">
        <f t="shared" si="74"/>
        <v/>
      </c>
    </row>
    <row r="808" spans="1:23" x14ac:dyDescent="0.25">
      <c r="A808" s="12"/>
      <c r="C808" s="18"/>
      <c r="D808" s="7"/>
      <c r="E808" s="36" t="str">
        <f t="shared" si="75"/>
        <v/>
      </c>
      <c r="F808" s="37" t="str">
        <f t="shared" si="72"/>
        <v/>
      </c>
      <c r="G808" s="49" t="str">
        <f t="shared" si="73"/>
        <v/>
      </c>
      <c r="H808" s="50" t="str">
        <f t="shared" si="76"/>
        <v/>
      </c>
      <c r="J808" s="46" t="str">
        <f t="shared" si="77"/>
        <v/>
      </c>
      <c r="S808" s="12"/>
      <c r="T808" s="65"/>
      <c r="U808" s="5"/>
      <c r="V808" s="7"/>
      <c r="W808" s="29" t="str">
        <f t="shared" si="74"/>
        <v/>
      </c>
    </row>
    <row r="809" spans="1:23" x14ac:dyDescent="0.25">
      <c r="A809" s="12"/>
      <c r="C809" s="18"/>
      <c r="D809" s="7"/>
      <c r="E809" s="36" t="str">
        <f t="shared" si="75"/>
        <v/>
      </c>
      <c r="F809" s="37" t="str">
        <f t="shared" si="72"/>
        <v/>
      </c>
      <c r="G809" s="49" t="str">
        <f t="shared" si="73"/>
        <v/>
      </c>
      <c r="H809" s="50" t="str">
        <f t="shared" si="76"/>
        <v/>
      </c>
      <c r="J809" s="46" t="str">
        <f t="shared" si="77"/>
        <v/>
      </c>
      <c r="S809" s="12"/>
      <c r="T809" s="65"/>
      <c r="U809" s="5"/>
      <c r="V809" s="7"/>
      <c r="W809" s="29" t="str">
        <f t="shared" si="74"/>
        <v/>
      </c>
    </row>
    <row r="810" spans="1:23" x14ac:dyDescent="0.25">
      <c r="A810" s="12"/>
      <c r="C810" s="18"/>
      <c r="D810" s="7"/>
      <c r="E810" s="36" t="str">
        <f t="shared" si="75"/>
        <v/>
      </c>
      <c r="F810" s="37" t="str">
        <f t="shared" si="72"/>
        <v/>
      </c>
      <c r="G810" s="49" t="str">
        <f t="shared" si="73"/>
        <v/>
      </c>
      <c r="H810" s="50" t="str">
        <f t="shared" si="76"/>
        <v/>
      </c>
      <c r="J810" s="46" t="str">
        <f t="shared" si="77"/>
        <v/>
      </c>
      <c r="S810" s="12"/>
      <c r="T810" s="65"/>
      <c r="U810" s="5"/>
      <c r="V810" s="7"/>
      <c r="W810" s="29" t="str">
        <f t="shared" si="74"/>
        <v/>
      </c>
    </row>
    <row r="811" spans="1:23" x14ac:dyDescent="0.25">
      <c r="A811" s="12"/>
      <c r="C811" s="18"/>
      <c r="D811" s="7"/>
      <c r="E811" s="36" t="str">
        <f t="shared" si="75"/>
        <v/>
      </c>
      <c r="F811" s="37" t="str">
        <f t="shared" si="72"/>
        <v/>
      </c>
      <c r="G811" s="49" t="str">
        <f t="shared" si="73"/>
        <v/>
      </c>
      <c r="H811" s="50" t="str">
        <f t="shared" si="76"/>
        <v/>
      </c>
      <c r="J811" s="46" t="str">
        <f t="shared" si="77"/>
        <v/>
      </c>
      <c r="S811" s="12"/>
      <c r="T811" s="65"/>
      <c r="U811" s="5"/>
      <c r="V811" s="7"/>
      <c r="W811" s="29" t="str">
        <f t="shared" si="74"/>
        <v/>
      </c>
    </row>
    <row r="812" spans="1:23" x14ac:dyDescent="0.25">
      <c r="A812" s="12"/>
      <c r="C812" s="18"/>
      <c r="D812" s="7"/>
      <c r="E812" s="36" t="str">
        <f t="shared" si="75"/>
        <v/>
      </c>
      <c r="F812" s="37" t="str">
        <f t="shared" si="72"/>
        <v/>
      </c>
      <c r="G812" s="49" t="str">
        <f t="shared" si="73"/>
        <v/>
      </c>
      <c r="H812" s="50" t="str">
        <f t="shared" si="76"/>
        <v/>
      </c>
      <c r="J812" s="46" t="str">
        <f t="shared" si="77"/>
        <v/>
      </c>
      <c r="S812" s="12"/>
      <c r="T812" s="65"/>
      <c r="U812" s="5"/>
      <c r="V812" s="7"/>
      <c r="W812" s="29" t="str">
        <f t="shared" si="74"/>
        <v/>
      </c>
    </row>
    <row r="813" spans="1:23" x14ac:dyDescent="0.25">
      <c r="A813" s="12"/>
      <c r="C813" s="18"/>
      <c r="D813" s="7"/>
      <c r="E813" s="36" t="str">
        <f t="shared" si="75"/>
        <v/>
      </c>
      <c r="F813" s="37" t="str">
        <f t="shared" si="72"/>
        <v/>
      </c>
      <c r="G813" s="49" t="str">
        <f t="shared" si="73"/>
        <v/>
      </c>
      <c r="H813" s="50" t="str">
        <f t="shared" si="76"/>
        <v/>
      </c>
      <c r="J813" s="46" t="str">
        <f t="shared" si="77"/>
        <v/>
      </c>
      <c r="S813" s="12"/>
      <c r="T813" s="65"/>
      <c r="U813" s="5"/>
      <c r="V813" s="7"/>
      <c r="W813" s="29" t="str">
        <f t="shared" si="74"/>
        <v/>
      </c>
    </row>
    <row r="814" spans="1:23" x14ac:dyDescent="0.25">
      <c r="A814" s="12"/>
      <c r="C814" s="18"/>
      <c r="D814" s="7"/>
      <c r="E814" s="36" t="str">
        <f t="shared" si="75"/>
        <v/>
      </c>
      <c r="F814" s="37" t="str">
        <f t="shared" si="72"/>
        <v/>
      </c>
      <c r="G814" s="49" t="str">
        <f t="shared" si="73"/>
        <v/>
      </c>
      <c r="H814" s="50" t="str">
        <f t="shared" si="76"/>
        <v/>
      </c>
      <c r="J814" s="46" t="str">
        <f t="shared" si="77"/>
        <v/>
      </c>
      <c r="S814" s="12"/>
      <c r="T814" s="65"/>
      <c r="U814" s="5"/>
      <c r="V814" s="7"/>
      <c r="W814" s="29" t="str">
        <f t="shared" si="74"/>
        <v/>
      </c>
    </row>
    <row r="815" spans="1:23" x14ac:dyDescent="0.25">
      <c r="A815" s="12"/>
      <c r="C815" s="18"/>
      <c r="D815" s="7"/>
      <c r="E815" s="36" t="str">
        <f t="shared" si="75"/>
        <v/>
      </c>
      <c r="F815" s="37" t="str">
        <f t="shared" si="72"/>
        <v/>
      </c>
      <c r="G815" s="49" t="str">
        <f t="shared" si="73"/>
        <v/>
      </c>
      <c r="H815" s="50" t="str">
        <f t="shared" si="76"/>
        <v/>
      </c>
      <c r="J815" s="46" t="str">
        <f t="shared" si="77"/>
        <v/>
      </c>
      <c r="S815" s="12"/>
      <c r="T815" s="65"/>
      <c r="U815" s="5"/>
      <c r="V815" s="7"/>
      <c r="W815" s="29" t="str">
        <f t="shared" si="74"/>
        <v/>
      </c>
    </row>
    <row r="816" spans="1:23" x14ac:dyDescent="0.25">
      <c r="A816" s="12"/>
      <c r="C816" s="18"/>
      <c r="D816" s="7"/>
      <c r="E816" s="36" t="str">
        <f t="shared" si="75"/>
        <v/>
      </c>
      <c r="F816" s="37" t="str">
        <f t="shared" si="72"/>
        <v/>
      </c>
      <c r="G816" s="49" t="str">
        <f t="shared" si="73"/>
        <v/>
      </c>
      <c r="H816" s="50" t="str">
        <f t="shared" si="76"/>
        <v/>
      </c>
      <c r="J816" s="46" t="str">
        <f t="shared" si="77"/>
        <v/>
      </c>
      <c r="S816" s="12"/>
      <c r="T816" s="65"/>
      <c r="U816" s="5"/>
      <c r="V816" s="7"/>
      <c r="W816" s="29" t="str">
        <f t="shared" si="74"/>
        <v/>
      </c>
    </row>
    <row r="817" spans="1:23" x14ac:dyDescent="0.25">
      <c r="A817" s="12"/>
      <c r="C817" s="18"/>
      <c r="D817" s="7"/>
      <c r="E817" s="36" t="str">
        <f t="shared" si="75"/>
        <v/>
      </c>
      <c r="F817" s="37" t="str">
        <f t="shared" si="72"/>
        <v/>
      </c>
      <c r="G817" s="49" t="str">
        <f t="shared" si="73"/>
        <v/>
      </c>
      <c r="H817" s="50" t="str">
        <f t="shared" si="76"/>
        <v/>
      </c>
      <c r="J817" s="46" t="str">
        <f t="shared" si="77"/>
        <v/>
      </c>
      <c r="S817" s="12"/>
      <c r="T817" s="65"/>
      <c r="U817" s="5"/>
      <c r="V817" s="7"/>
      <c r="W817" s="29" t="str">
        <f t="shared" si="74"/>
        <v/>
      </c>
    </row>
    <row r="818" spans="1:23" x14ac:dyDescent="0.25">
      <c r="A818" s="12"/>
      <c r="C818" s="18"/>
      <c r="D818" s="7"/>
      <c r="E818" s="36" t="str">
        <f t="shared" si="75"/>
        <v/>
      </c>
      <c r="F818" s="37" t="str">
        <f t="shared" si="72"/>
        <v/>
      </c>
      <c r="G818" s="49" t="str">
        <f t="shared" si="73"/>
        <v/>
      </c>
      <c r="H818" s="50" t="str">
        <f t="shared" si="76"/>
        <v/>
      </c>
      <c r="J818" s="46" t="str">
        <f t="shared" si="77"/>
        <v/>
      </c>
      <c r="S818" s="12"/>
      <c r="T818" s="65"/>
      <c r="U818" s="5"/>
      <c r="V818" s="7"/>
      <c r="W818" s="29" t="str">
        <f t="shared" si="74"/>
        <v/>
      </c>
    </row>
    <row r="819" spans="1:23" x14ac:dyDescent="0.25">
      <c r="A819" s="12"/>
      <c r="C819" s="18"/>
      <c r="D819" s="7"/>
      <c r="E819" s="36" t="str">
        <f t="shared" si="75"/>
        <v/>
      </c>
      <c r="F819" s="37" t="str">
        <f t="shared" si="72"/>
        <v/>
      </c>
      <c r="G819" s="49" t="str">
        <f t="shared" si="73"/>
        <v/>
      </c>
      <c r="H819" s="50" t="str">
        <f t="shared" si="76"/>
        <v/>
      </c>
      <c r="J819" s="46" t="str">
        <f t="shared" si="77"/>
        <v/>
      </c>
      <c r="S819" s="12"/>
      <c r="T819" s="65"/>
      <c r="U819" s="5"/>
      <c r="V819" s="7"/>
      <c r="W819" s="29" t="str">
        <f t="shared" si="74"/>
        <v/>
      </c>
    </row>
    <row r="820" spans="1:23" x14ac:dyDescent="0.25">
      <c r="A820" s="12"/>
      <c r="C820" s="18"/>
      <c r="D820" s="7"/>
      <c r="E820" s="36" t="str">
        <f t="shared" si="75"/>
        <v/>
      </c>
      <c r="F820" s="37" t="str">
        <f t="shared" ref="F820:F883" si="78">IF(ISBLANK(C820),"",SUMIF(U:U,C820,V:V))</f>
        <v/>
      </c>
      <c r="G820" s="49" t="str">
        <f t="shared" ref="G820:G883" si="79">IFERROR(D820-F820,"")</f>
        <v/>
      </c>
      <c r="H820" s="50" t="str">
        <f t="shared" si="76"/>
        <v/>
      </c>
      <c r="J820" s="46" t="str">
        <f t="shared" si="77"/>
        <v/>
      </c>
      <c r="S820" s="12"/>
      <c r="T820" s="65"/>
      <c r="U820" s="5"/>
      <c r="V820" s="7"/>
      <c r="W820" s="29" t="str">
        <f t="shared" ref="W820:W883" si="80">IF(COUNTIF($C:$C,U820)&gt;0,"Yes","")</f>
        <v/>
      </c>
    </row>
    <row r="821" spans="1:23" x14ac:dyDescent="0.25">
      <c r="A821" s="12"/>
      <c r="C821" s="18"/>
      <c r="D821" s="7"/>
      <c r="E821" s="36" t="str">
        <f t="shared" si="75"/>
        <v/>
      </c>
      <c r="F821" s="37" t="str">
        <f t="shared" si="78"/>
        <v/>
      </c>
      <c r="G821" s="49" t="str">
        <f t="shared" si="79"/>
        <v/>
      </c>
      <c r="H821" s="50" t="str">
        <f t="shared" si="76"/>
        <v/>
      </c>
      <c r="J821" s="46" t="str">
        <f t="shared" si="77"/>
        <v/>
      </c>
      <c r="S821" s="12"/>
      <c r="T821" s="65"/>
      <c r="U821" s="5"/>
      <c r="V821" s="7"/>
      <c r="W821" s="29" t="str">
        <f t="shared" si="80"/>
        <v/>
      </c>
    </row>
    <row r="822" spans="1:23" x14ac:dyDescent="0.25">
      <c r="A822" s="12"/>
      <c r="C822" s="18"/>
      <c r="D822" s="7"/>
      <c r="E822" s="36" t="str">
        <f t="shared" si="75"/>
        <v/>
      </c>
      <c r="F822" s="37" t="str">
        <f t="shared" si="78"/>
        <v/>
      </c>
      <c r="G822" s="49" t="str">
        <f t="shared" si="79"/>
        <v/>
      </c>
      <c r="H822" s="50" t="str">
        <f t="shared" si="76"/>
        <v/>
      </c>
      <c r="J822" s="46" t="str">
        <f t="shared" si="77"/>
        <v/>
      </c>
      <c r="S822" s="12"/>
      <c r="T822" s="65"/>
      <c r="U822" s="5"/>
      <c r="V822" s="7"/>
      <c r="W822" s="29" t="str">
        <f t="shared" si="80"/>
        <v/>
      </c>
    </row>
    <row r="823" spans="1:23" x14ac:dyDescent="0.25">
      <c r="A823" s="12"/>
      <c r="C823" s="18"/>
      <c r="D823" s="7"/>
      <c r="E823" s="36" t="str">
        <f t="shared" si="75"/>
        <v/>
      </c>
      <c r="F823" s="37" t="str">
        <f t="shared" si="78"/>
        <v/>
      </c>
      <c r="G823" s="49" t="str">
        <f t="shared" si="79"/>
        <v/>
      </c>
      <c r="H823" s="50" t="str">
        <f t="shared" si="76"/>
        <v/>
      </c>
      <c r="J823" s="46" t="str">
        <f t="shared" si="77"/>
        <v/>
      </c>
      <c r="S823" s="12"/>
      <c r="T823" s="65"/>
      <c r="U823" s="5"/>
      <c r="V823" s="7"/>
      <c r="W823" s="29" t="str">
        <f t="shared" si="80"/>
        <v/>
      </c>
    </row>
    <row r="824" spans="1:23" x14ac:dyDescent="0.25">
      <c r="A824" s="12"/>
      <c r="C824" s="18"/>
      <c r="D824" s="7"/>
      <c r="E824" s="36" t="str">
        <f t="shared" si="75"/>
        <v/>
      </c>
      <c r="F824" s="37" t="str">
        <f t="shared" si="78"/>
        <v/>
      </c>
      <c r="G824" s="49" t="str">
        <f t="shared" si="79"/>
        <v/>
      </c>
      <c r="H824" s="50" t="str">
        <f t="shared" si="76"/>
        <v/>
      </c>
      <c r="J824" s="46" t="str">
        <f t="shared" si="77"/>
        <v/>
      </c>
      <c r="S824" s="12"/>
      <c r="T824" s="65"/>
      <c r="U824" s="5"/>
      <c r="V824" s="7"/>
      <c r="W824" s="29" t="str">
        <f t="shared" si="80"/>
        <v/>
      </c>
    </row>
    <row r="825" spans="1:23" x14ac:dyDescent="0.25">
      <c r="A825" s="12"/>
      <c r="C825" s="18"/>
      <c r="D825" s="7"/>
      <c r="E825" s="36" t="str">
        <f t="shared" si="75"/>
        <v/>
      </c>
      <c r="F825" s="37" t="str">
        <f t="shared" si="78"/>
        <v/>
      </c>
      <c r="G825" s="49" t="str">
        <f t="shared" si="79"/>
        <v/>
      </c>
      <c r="H825" s="50" t="str">
        <f t="shared" si="76"/>
        <v/>
      </c>
      <c r="J825" s="46" t="str">
        <f t="shared" si="77"/>
        <v/>
      </c>
      <c r="S825" s="12"/>
      <c r="T825" s="65"/>
      <c r="U825" s="5"/>
      <c r="V825" s="7"/>
      <c r="W825" s="29" t="str">
        <f t="shared" si="80"/>
        <v/>
      </c>
    </row>
    <row r="826" spans="1:23" x14ac:dyDescent="0.25">
      <c r="A826" s="12"/>
      <c r="C826" s="18"/>
      <c r="D826" s="7"/>
      <c r="E826" s="36" t="str">
        <f t="shared" si="75"/>
        <v/>
      </c>
      <c r="F826" s="37" t="str">
        <f t="shared" si="78"/>
        <v/>
      </c>
      <c r="G826" s="49" t="str">
        <f t="shared" si="79"/>
        <v/>
      </c>
      <c r="H826" s="50" t="str">
        <f t="shared" si="76"/>
        <v/>
      </c>
      <c r="J826" s="46" t="str">
        <f t="shared" si="77"/>
        <v/>
      </c>
      <c r="S826" s="12"/>
      <c r="T826" s="65"/>
      <c r="U826" s="5"/>
      <c r="V826" s="7"/>
      <c r="W826" s="29" t="str">
        <f t="shared" si="80"/>
        <v/>
      </c>
    </row>
    <row r="827" spans="1:23" x14ac:dyDescent="0.25">
      <c r="A827" s="12"/>
      <c r="C827" s="18"/>
      <c r="D827" s="7"/>
      <c r="E827" s="36" t="str">
        <f t="shared" si="75"/>
        <v/>
      </c>
      <c r="F827" s="37" t="str">
        <f t="shared" si="78"/>
        <v/>
      </c>
      <c r="G827" s="49" t="str">
        <f t="shared" si="79"/>
        <v/>
      </c>
      <c r="H827" s="50" t="str">
        <f t="shared" si="76"/>
        <v/>
      </c>
      <c r="J827" s="46" t="str">
        <f t="shared" si="77"/>
        <v/>
      </c>
      <c r="S827" s="12"/>
      <c r="T827" s="65"/>
      <c r="U827" s="5"/>
      <c r="V827" s="7"/>
      <c r="W827" s="29" t="str">
        <f t="shared" si="80"/>
        <v/>
      </c>
    </row>
    <row r="828" spans="1:23" x14ac:dyDescent="0.25">
      <c r="A828" s="12"/>
      <c r="C828" s="18"/>
      <c r="D828" s="7"/>
      <c r="E828" s="36" t="str">
        <f t="shared" si="75"/>
        <v/>
      </c>
      <c r="F828" s="37" t="str">
        <f t="shared" si="78"/>
        <v/>
      </c>
      <c r="G828" s="49" t="str">
        <f t="shared" si="79"/>
        <v/>
      </c>
      <c r="H828" s="50" t="str">
        <f t="shared" si="76"/>
        <v/>
      </c>
      <c r="J828" s="46" t="str">
        <f t="shared" si="77"/>
        <v/>
      </c>
      <c r="S828" s="12"/>
      <c r="T828" s="65"/>
      <c r="U828" s="5"/>
      <c r="V828" s="7"/>
      <c r="W828" s="29" t="str">
        <f t="shared" si="80"/>
        <v/>
      </c>
    </row>
    <row r="829" spans="1:23" x14ac:dyDescent="0.25">
      <c r="A829" s="12"/>
      <c r="C829" s="18"/>
      <c r="D829" s="7"/>
      <c r="E829" s="36" t="str">
        <f t="shared" si="75"/>
        <v/>
      </c>
      <c r="F829" s="37" t="str">
        <f t="shared" si="78"/>
        <v/>
      </c>
      <c r="G829" s="49" t="str">
        <f t="shared" si="79"/>
        <v/>
      </c>
      <c r="H829" s="50" t="str">
        <f t="shared" si="76"/>
        <v/>
      </c>
      <c r="J829" s="46" t="str">
        <f t="shared" si="77"/>
        <v/>
      </c>
      <c r="S829" s="12"/>
      <c r="T829" s="65"/>
      <c r="U829" s="5"/>
      <c r="V829" s="7"/>
      <c r="W829" s="29" t="str">
        <f t="shared" si="80"/>
        <v/>
      </c>
    </row>
    <row r="830" spans="1:23" x14ac:dyDescent="0.25">
      <c r="A830" s="12"/>
      <c r="C830" s="18"/>
      <c r="D830" s="7"/>
      <c r="E830" s="36" t="str">
        <f t="shared" si="75"/>
        <v/>
      </c>
      <c r="F830" s="37" t="str">
        <f t="shared" si="78"/>
        <v/>
      </c>
      <c r="G830" s="49" t="str">
        <f t="shared" si="79"/>
        <v/>
      </c>
      <c r="H830" s="50" t="str">
        <f t="shared" si="76"/>
        <v/>
      </c>
      <c r="J830" s="46" t="str">
        <f t="shared" si="77"/>
        <v/>
      </c>
      <c r="S830" s="12"/>
      <c r="T830" s="65"/>
      <c r="U830" s="5"/>
      <c r="V830" s="7"/>
      <c r="W830" s="29" t="str">
        <f t="shared" si="80"/>
        <v/>
      </c>
    </row>
    <row r="831" spans="1:23" x14ac:dyDescent="0.25">
      <c r="A831" s="12"/>
      <c r="C831" s="18"/>
      <c r="D831" s="7"/>
      <c r="E831" s="36" t="str">
        <f t="shared" si="75"/>
        <v/>
      </c>
      <c r="F831" s="37" t="str">
        <f t="shared" si="78"/>
        <v/>
      </c>
      <c r="G831" s="49" t="str">
        <f t="shared" si="79"/>
        <v/>
      </c>
      <c r="H831" s="50" t="str">
        <f t="shared" si="76"/>
        <v/>
      </c>
      <c r="J831" s="46" t="str">
        <f t="shared" si="77"/>
        <v/>
      </c>
      <c r="S831" s="12"/>
      <c r="T831" s="65"/>
      <c r="U831" s="5"/>
      <c r="V831" s="7"/>
      <c r="W831" s="29" t="str">
        <f t="shared" si="80"/>
        <v/>
      </c>
    </row>
    <row r="832" spans="1:23" x14ac:dyDescent="0.25">
      <c r="A832" s="12"/>
      <c r="C832" s="18"/>
      <c r="D832" s="7"/>
      <c r="E832" s="36" t="str">
        <f t="shared" si="75"/>
        <v/>
      </c>
      <c r="F832" s="37" t="str">
        <f t="shared" si="78"/>
        <v/>
      </c>
      <c r="G832" s="49" t="str">
        <f t="shared" si="79"/>
        <v/>
      </c>
      <c r="H832" s="50" t="str">
        <f t="shared" si="76"/>
        <v/>
      </c>
      <c r="J832" s="46" t="str">
        <f t="shared" si="77"/>
        <v/>
      </c>
      <c r="S832" s="12"/>
      <c r="T832" s="65"/>
      <c r="U832" s="5"/>
      <c r="V832" s="7"/>
      <c r="W832" s="29" t="str">
        <f t="shared" si="80"/>
        <v/>
      </c>
    </row>
    <row r="833" spans="1:23" x14ac:dyDescent="0.25">
      <c r="A833" s="12"/>
      <c r="C833" s="18"/>
      <c r="D833" s="7"/>
      <c r="E833" s="36" t="str">
        <f t="shared" si="75"/>
        <v/>
      </c>
      <c r="F833" s="37" t="str">
        <f t="shared" si="78"/>
        <v/>
      </c>
      <c r="G833" s="49" t="str">
        <f t="shared" si="79"/>
        <v/>
      </c>
      <c r="H833" s="50" t="str">
        <f t="shared" si="76"/>
        <v/>
      </c>
      <c r="J833" s="46" t="str">
        <f t="shared" si="77"/>
        <v/>
      </c>
      <c r="S833" s="12"/>
      <c r="T833" s="65"/>
      <c r="U833" s="5"/>
      <c r="V833" s="7"/>
      <c r="W833" s="29" t="str">
        <f t="shared" si="80"/>
        <v/>
      </c>
    </row>
    <row r="834" spans="1:23" x14ac:dyDescent="0.25">
      <c r="A834" s="12"/>
      <c r="C834" s="18"/>
      <c r="D834" s="7"/>
      <c r="E834" s="36" t="str">
        <f t="shared" si="75"/>
        <v/>
      </c>
      <c r="F834" s="37" t="str">
        <f t="shared" si="78"/>
        <v/>
      </c>
      <c r="G834" s="49" t="str">
        <f t="shared" si="79"/>
        <v/>
      </c>
      <c r="H834" s="50" t="str">
        <f t="shared" si="76"/>
        <v/>
      </c>
      <c r="J834" s="46" t="str">
        <f t="shared" si="77"/>
        <v/>
      </c>
      <c r="S834" s="12"/>
      <c r="T834" s="65"/>
      <c r="U834" s="5"/>
      <c r="V834" s="7"/>
      <c r="W834" s="29" t="str">
        <f t="shared" si="80"/>
        <v/>
      </c>
    </row>
    <row r="835" spans="1:23" x14ac:dyDescent="0.25">
      <c r="A835" s="12"/>
      <c r="C835" s="18"/>
      <c r="D835" s="7"/>
      <c r="E835" s="36" t="str">
        <f t="shared" ref="E835:E898" si="81">IF(COUNTIF($U:$U,$C835)&gt;0,"Yes","")</f>
        <v/>
      </c>
      <c r="F835" s="37" t="str">
        <f t="shared" si="78"/>
        <v/>
      </c>
      <c r="G835" s="49" t="str">
        <f t="shared" si="79"/>
        <v/>
      </c>
      <c r="H835" s="50" t="str">
        <f t="shared" si="76"/>
        <v/>
      </c>
      <c r="J835" s="46" t="str">
        <f t="shared" si="77"/>
        <v/>
      </c>
      <c r="S835" s="12"/>
      <c r="T835" s="65"/>
      <c r="U835" s="5"/>
      <c r="V835" s="7"/>
      <c r="W835" s="29" t="str">
        <f t="shared" si="80"/>
        <v/>
      </c>
    </row>
    <row r="836" spans="1:23" x14ac:dyDescent="0.25">
      <c r="A836" s="12"/>
      <c r="C836" s="18"/>
      <c r="D836" s="7"/>
      <c r="E836" s="36" t="str">
        <f t="shared" si="81"/>
        <v/>
      </c>
      <c r="F836" s="37" t="str">
        <f t="shared" si="78"/>
        <v/>
      </c>
      <c r="G836" s="49" t="str">
        <f t="shared" si="79"/>
        <v/>
      </c>
      <c r="H836" s="50" t="str">
        <f t="shared" ref="H836:H899" si="82">IFERROR(G836/D836,"")</f>
        <v/>
      </c>
      <c r="J836" s="46" t="str">
        <f t="shared" ref="J836:J899" si="83">IF(H836=1,IF(COUNTIF($T:$T,$B836)&gt;0,"Yes",""),"")</f>
        <v/>
      </c>
      <c r="S836" s="12"/>
      <c r="T836" s="65"/>
      <c r="U836" s="5"/>
      <c r="V836" s="7"/>
      <c r="W836" s="29" t="str">
        <f t="shared" si="80"/>
        <v/>
      </c>
    </row>
    <row r="837" spans="1:23" x14ac:dyDescent="0.25">
      <c r="A837" s="12"/>
      <c r="C837" s="18"/>
      <c r="D837" s="7"/>
      <c r="E837" s="36" t="str">
        <f t="shared" si="81"/>
        <v/>
      </c>
      <c r="F837" s="37" t="str">
        <f t="shared" si="78"/>
        <v/>
      </c>
      <c r="G837" s="49" t="str">
        <f t="shared" si="79"/>
        <v/>
      </c>
      <c r="H837" s="50" t="str">
        <f t="shared" si="82"/>
        <v/>
      </c>
      <c r="J837" s="46" t="str">
        <f t="shared" si="83"/>
        <v/>
      </c>
      <c r="S837" s="12"/>
      <c r="T837" s="65"/>
      <c r="U837" s="5"/>
      <c r="V837" s="7"/>
      <c r="W837" s="29" t="str">
        <f t="shared" si="80"/>
        <v/>
      </c>
    </row>
    <row r="838" spans="1:23" x14ac:dyDescent="0.25">
      <c r="A838" s="12"/>
      <c r="C838" s="18"/>
      <c r="D838" s="7"/>
      <c r="E838" s="36" t="str">
        <f t="shared" si="81"/>
        <v/>
      </c>
      <c r="F838" s="37" t="str">
        <f t="shared" si="78"/>
        <v/>
      </c>
      <c r="G838" s="49" t="str">
        <f t="shared" si="79"/>
        <v/>
      </c>
      <c r="H838" s="50" t="str">
        <f t="shared" si="82"/>
        <v/>
      </c>
      <c r="J838" s="46" t="str">
        <f t="shared" si="83"/>
        <v/>
      </c>
      <c r="S838" s="12"/>
      <c r="T838" s="65"/>
      <c r="U838" s="5"/>
      <c r="V838" s="7"/>
      <c r="W838" s="29" t="str">
        <f t="shared" si="80"/>
        <v/>
      </c>
    </row>
    <row r="839" spans="1:23" x14ac:dyDescent="0.25">
      <c r="A839" s="12"/>
      <c r="C839" s="18"/>
      <c r="D839" s="7"/>
      <c r="E839" s="36" t="str">
        <f t="shared" si="81"/>
        <v/>
      </c>
      <c r="F839" s="37" t="str">
        <f t="shared" si="78"/>
        <v/>
      </c>
      <c r="G839" s="49" t="str">
        <f t="shared" si="79"/>
        <v/>
      </c>
      <c r="H839" s="50" t="str">
        <f t="shared" si="82"/>
        <v/>
      </c>
      <c r="J839" s="46" t="str">
        <f t="shared" si="83"/>
        <v/>
      </c>
      <c r="S839" s="12"/>
      <c r="T839" s="65"/>
      <c r="U839" s="5"/>
      <c r="V839" s="7"/>
      <c r="W839" s="29" t="str">
        <f t="shared" si="80"/>
        <v/>
      </c>
    </row>
    <row r="840" spans="1:23" x14ac:dyDescent="0.25">
      <c r="A840" s="12"/>
      <c r="C840" s="18"/>
      <c r="D840" s="7"/>
      <c r="E840" s="36" t="str">
        <f t="shared" si="81"/>
        <v/>
      </c>
      <c r="F840" s="37" t="str">
        <f t="shared" si="78"/>
        <v/>
      </c>
      <c r="G840" s="49" t="str">
        <f t="shared" si="79"/>
        <v/>
      </c>
      <c r="H840" s="50" t="str">
        <f t="shared" si="82"/>
        <v/>
      </c>
      <c r="J840" s="46" t="str">
        <f t="shared" si="83"/>
        <v/>
      </c>
      <c r="S840" s="12"/>
      <c r="T840" s="65"/>
      <c r="U840" s="5"/>
      <c r="V840" s="7"/>
      <c r="W840" s="29" t="str">
        <f t="shared" si="80"/>
        <v/>
      </c>
    </row>
    <row r="841" spans="1:23" x14ac:dyDescent="0.25">
      <c r="A841" s="12"/>
      <c r="C841" s="18"/>
      <c r="D841" s="7"/>
      <c r="E841" s="36" t="str">
        <f t="shared" si="81"/>
        <v/>
      </c>
      <c r="F841" s="37" t="str">
        <f t="shared" si="78"/>
        <v/>
      </c>
      <c r="G841" s="49" t="str">
        <f t="shared" si="79"/>
        <v/>
      </c>
      <c r="H841" s="50" t="str">
        <f t="shared" si="82"/>
        <v/>
      </c>
      <c r="J841" s="46" t="str">
        <f t="shared" si="83"/>
        <v/>
      </c>
      <c r="S841" s="12"/>
      <c r="T841" s="65"/>
      <c r="U841" s="5"/>
      <c r="V841" s="7"/>
      <c r="W841" s="29" t="str">
        <f t="shared" si="80"/>
        <v/>
      </c>
    </row>
    <row r="842" spans="1:23" x14ac:dyDescent="0.25">
      <c r="A842" s="12"/>
      <c r="C842" s="18"/>
      <c r="D842" s="7"/>
      <c r="E842" s="36" t="str">
        <f t="shared" si="81"/>
        <v/>
      </c>
      <c r="F842" s="37" t="str">
        <f t="shared" si="78"/>
        <v/>
      </c>
      <c r="G842" s="49" t="str">
        <f t="shared" si="79"/>
        <v/>
      </c>
      <c r="H842" s="50" t="str">
        <f t="shared" si="82"/>
        <v/>
      </c>
      <c r="J842" s="46" t="str">
        <f t="shared" si="83"/>
        <v/>
      </c>
      <c r="S842" s="12"/>
      <c r="T842" s="65"/>
      <c r="U842" s="5"/>
      <c r="V842" s="7"/>
      <c r="W842" s="29" t="str">
        <f t="shared" si="80"/>
        <v/>
      </c>
    </row>
    <row r="843" spans="1:23" x14ac:dyDescent="0.25">
      <c r="A843" s="12"/>
      <c r="C843" s="18"/>
      <c r="D843" s="7"/>
      <c r="E843" s="36" t="str">
        <f t="shared" si="81"/>
        <v/>
      </c>
      <c r="F843" s="37" t="str">
        <f t="shared" si="78"/>
        <v/>
      </c>
      <c r="G843" s="49" t="str">
        <f t="shared" si="79"/>
        <v/>
      </c>
      <c r="H843" s="50" t="str">
        <f t="shared" si="82"/>
        <v/>
      </c>
      <c r="J843" s="46" t="str">
        <f t="shared" si="83"/>
        <v/>
      </c>
      <c r="S843" s="12"/>
      <c r="T843" s="65"/>
      <c r="U843" s="5"/>
      <c r="V843" s="7"/>
      <c r="W843" s="29" t="str">
        <f t="shared" si="80"/>
        <v/>
      </c>
    </row>
    <row r="844" spans="1:23" x14ac:dyDescent="0.25">
      <c r="A844" s="12"/>
      <c r="C844" s="18"/>
      <c r="D844" s="7"/>
      <c r="E844" s="36" t="str">
        <f t="shared" si="81"/>
        <v/>
      </c>
      <c r="F844" s="37" t="str">
        <f t="shared" si="78"/>
        <v/>
      </c>
      <c r="G844" s="49" t="str">
        <f t="shared" si="79"/>
        <v/>
      </c>
      <c r="H844" s="50" t="str">
        <f t="shared" si="82"/>
        <v/>
      </c>
      <c r="J844" s="46" t="str">
        <f t="shared" si="83"/>
        <v/>
      </c>
      <c r="S844" s="12"/>
      <c r="T844" s="65"/>
      <c r="U844" s="5"/>
      <c r="V844" s="7"/>
      <c r="W844" s="29" t="str">
        <f t="shared" si="80"/>
        <v/>
      </c>
    </row>
    <row r="845" spans="1:23" x14ac:dyDescent="0.25">
      <c r="A845" s="12"/>
      <c r="C845" s="18"/>
      <c r="D845" s="7"/>
      <c r="E845" s="36" t="str">
        <f t="shared" si="81"/>
        <v/>
      </c>
      <c r="F845" s="37" t="str">
        <f t="shared" si="78"/>
        <v/>
      </c>
      <c r="G845" s="49" t="str">
        <f t="shared" si="79"/>
        <v/>
      </c>
      <c r="H845" s="50" t="str">
        <f t="shared" si="82"/>
        <v/>
      </c>
      <c r="J845" s="46" t="str">
        <f t="shared" si="83"/>
        <v/>
      </c>
      <c r="S845" s="12"/>
      <c r="T845" s="65"/>
      <c r="U845" s="5"/>
      <c r="V845" s="7"/>
      <c r="W845" s="29" t="str">
        <f t="shared" si="80"/>
        <v/>
      </c>
    </row>
    <row r="846" spans="1:23" x14ac:dyDescent="0.25">
      <c r="A846" s="12"/>
      <c r="C846" s="18"/>
      <c r="D846" s="7"/>
      <c r="E846" s="36" t="str">
        <f t="shared" si="81"/>
        <v/>
      </c>
      <c r="F846" s="37" t="str">
        <f t="shared" si="78"/>
        <v/>
      </c>
      <c r="G846" s="49" t="str">
        <f t="shared" si="79"/>
        <v/>
      </c>
      <c r="H846" s="50" t="str">
        <f t="shared" si="82"/>
        <v/>
      </c>
      <c r="J846" s="46" t="str">
        <f t="shared" si="83"/>
        <v/>
      </c>
      <c r="S846" s="12"/>
      <c r="T846" s="65"/>
      <c r="U846" s="5"/>
      <c r="V846" s="7"/>
      <c r="W846" s="29" t="str">
        <f t="shared" si="80"/>
        <v/>
      </c>
    </row>
    <row r="847" spans="1:23" x14ac:dyDescent="0.25">
      <c r="A847" s="12"/>
      <c r="C847" s="18"/>
      <c r="D847" s="7"/>
      <c r="E847" s="36" t="str">
        <f t="shared" si="81"/>
        <v/>
      </c>
      <c r="F847" s="37" t="str">
        <f t="shared" si="78"/>
        <v/>
      </c>
      <c r="G847" s="49" t="str">
        <f t="shared" si="79"/>
        <v/>
      </c>
      <c r="H847" s="50" t="str">
        <f t="shared" si="82"/>
        <v/>
      </c>
      <c r="J847" s="46" t="str">
        <f t="shared" si="83"/>
        <v/>
      </c>
      <c r="S847" s="12"/>
      <c r="T847" s="65"/>
      <c r="U847" s="5"/>
      <c r="V847" s="7"/>
      <c r="W847" s="29" t="str">
        <f t="shared" si="80"/>
        <v/>
      </c>
    </row>
    <row r="848" spans="1:23" x14ac:dyDescent="0.25">
      <c r="A848" s="12"/>
      <c r="C848" s="18"/>
      <c r="D848" s="7"/>
      <c r="E848" s="36" t="str">
        <f t="shared" si="81"/>
        <v/>
      </c>
      <c r="F848" s="37" t="str">
        <f t="shared" si="78"/>
        <v/>
      </c>
      <c r="G848" s="49" t="str">
        <f t="shared" si="79"/>
        <v/>
      </c>
      <c r="H848" s="50" t="str">
        <f t="shared" si="82"/>
        <v/>
      </c>
      <c r="J848" s="46" t="str">
        <f t="shared" si="83"/>
        <v/>
      </c>
      <c r="S848" s="12"/>
      <c r="T848" s="65"/>
      <c r="U848" s="5"/>
      <c r="V848" s="7"/>
      <c r="W848" s="29" t="str">
        <f t="shared" si="80"/>
        <v/>
      </c>
    </row>
    <row r="849" spans="1:23" x14ac:dyDescent="0.25">
      <c r="A849" s="12"/>
      <c r="C849" s="18"/>
      <c r="D849" s="7"/>
      <c r="E849" s="36" t="str">
        <f t="shared" si="81"/>
        <v/>
      </c>
      <c r="F849" s="37" t="str">
        <f t="shared" si="78"/>
        <v/>
      </c>
      <c r="G849" s="49" t="str">
        <f t="shared" si="79"/>
        <v/>
      </c>
      <c r="H849" s="50" t="str">
        <f t="shared" si="82"/>
        <v/>
      </c>
      <c r="J849" s="46" t="str">
        <f t="shared" si="83"/>
        <v/>
      </c>
      <c r="S849" s="12"/>
      <c r="T849" s="65"/>
      <c r="U849" s="5"/>
      <c r="V849" s="7"/>
      <c r="W849" s="29" t="str">
        <f t="shared" si="80"/>
        <v/>
      </c>
    </row>
    <row r="850" spans="1:23" x14ac:dyDescent="0.25">
      <c r="A850" s="12"/>
      <c r="C850" s="18"/>
      <c r="D850" s="7"/>
      <c r="E850" s="36" t="str">
        <f t="shared" si="81"/>
        <v/>
      </c>
      <c r="F850" s="37" t="str">
        <f t="shared" si="78"/>
        <v/>
      </c>
      <c r="G850" s="49" t="str">
        <f t="shared" si="79"/>
        <v/>
      </c>
      <c r="H850" s="50" t="str">
        <f t="shared" si="82"/>
        <v/>
      </c>
      <c r="J850" s="46" t="str">
        <f t="shared" si="83"/>
        <v/>
      </c>
      <c r="S850" s="12"/>
      <c r="T850" s="65"/>
      <c r="U850" s="5"/>
      <c r="V850" s="7"/>
      <c r="W850" s="29" t="str">
        <f t="shared" si="80"/>
        <v/>
      </c>
    </row>
    <row r="851" spans="1:23" x14ac:dyDescent="0.25">
      <c r="A851" s="12"/>
      <c r="C851" s="18"/>
      <c r="D851" s="7"/>
      <c r="E851" s="36" t="str">
        <f t="shared" si="81"/>
        <v/>
      </c>
      <c r="F851" s="37" t="str">
        <f t="shared" si="78"/>
        <v/>
      </c>
      <c r="G851" s="49" t="str">
        <f t="shared" si="79"/>
        <v/>
      </c>
      <c r="H851" s="50" t="str">
        <f t="shared" si="82"/>
        <v/>
      </c>
      <c r="J851" s="46" t="str">
        <f t="shared" si="83"/>
        <v/>
      </c>
      <c r="S851" s="12"/>
      <c r="T851" s="65"/>
      <c r="U851" s="5"/>
      <c r="V851" s="7"/>
      <c r="W851" s="29" t="str">
        <f t="shared" si="80"/>
        <v/>
      </c>
    </row>
    <row r="852" spans="1:23" x14ac:dyDescent="0.25">
      <c r="A852" s="12"/>
      <c r="C852" s="18"/>
      <c r="D852" s="7"/>
      <c r="E852" s="36" t="str">
        <f t="shared" si="81"/>
        <v/>
      </c>
      <c r="F852" s="37" t="str">
        <f t="shared" si="78"/>
        <v/>
      </c>
      <c r="G852" s="49" t="str">
        <f t="shared" si="79"/>
        <v/>
      </c>
      <c r="H852" s="50" t="str">
        <f t="shared" si="82"/>
        <v/>
      </c>
      <c r="J852" s="46" t="str">
        <f t="shared" si="83"/>
        <v/>
      </c>
      <c r="S852" s="12"/>
      <c r="T852" s="65"/>
      <c r="U852" s="5"/>
      <c r="V852" s="7"/>
      <c r="W852" s="29" t="str">
        <f t="shared" si="80"/>
        <v/>
      </c>
    </row>
    <row r="853" spans="1:23" x14ac:dyDescent="0.25">
      <c r="A853" s="12"/>
      <c r="C853" s="18"/>
      <c r="D853" s="7"/>
      <c r="E853" s="36" t="str">
        <f t="shared" si="81"/>
        <v/>
      </c>
      <c r="F853" s="37" t="str">
        <f t="shared" si="78"/>
        <v/>
      </c>
      <c r="G853" s="49" t="str">
        <f t="shared" si="79"/>
        <v/>
      </c>
      <c r="H853" s="50" t="str">
        <f t="shared" si="82"/>
        <v/>
      </c>
      <c r="J853" s="46" t="str">
        <f t="shared" si="83"/>
        <v/>
      </c>
      <c r="S853" s="12"/>
      <c r="T853" s="65"/>
      <c r="U853" s="5"/>
      <c r="V853" s="7"/>
      <c r="W853" s="29" t="str">
        <f t="shared" si="80"/>
        <v/>
      </c>
    </row>
    <row r="854" spans="1:23" x14ac:dyDescent="0.25">
      <c r="A854" s="12"/>
      <c r="C854" s="18"/>
      <c r="D854" s="7"/>
      <c r="E854" s="36" t="str">
        <f t="shared" si="81"/>
        <v/>
      </c>
      <c r="F854" s="37" t="str">
        <f t="shared" si="78"/>
        <v/>
      </c>
      <c r="G854" s="49" t="str">
        <f t="shared" si="79"/>
        <v/>
      </c>
      <c r="H854" s="50" t="str">
        <f t="shared" si="82"/>
        <v/>
      </c>
      <c r="J854" s="46" t="str">
        <f t="shared" si="83"/>
        <v/>
      </c>
      <c r="S854" s="12"/>
      <c r="T854" s="65"/>
      <c r="U854" s="5"/>
      <c r="V854" s="7"/>
      <c r="W854" s="29" t="str">
        <f t="shared" si="80"/>
        <v/>
      </c>
    </row>
    <row r="855" spans="1:23" x14ac:dyDescent="0.25">
      <c r="A855" s="12"/>
      <c r="C855" s="18"/>
      <c r="D855" s="7"/>
      <c r="E855" s="36" t="str">
        <f t="shared" si="81"/>
        <v/>
      </c>
      <c r="F855" s="37" t="str">
        <f t="shared" si="78"/>
        <v/>
      </c>
      <c r="G855" s="49" t="str">
        <f t="shared" si="79"/>
        <v/>
      </c>
      <c r="H855" s="50" t="str">
        <f t="shared" si="82"/>
        <v/>
      </c>
      <c r="J855" s="46" t="str">
        <f t="shared" si="83"/>
        <v/>
      </c>
      <c r="S855" s="12"/>
      <c r="T855" s="65"/>
      <c r="U855" s="5"/>
      <c r="V855" s="7"/>
      <c r="W855" s="29" t="str">
        <f t="shared" si="80"/>
        <v/>
      </c>
    </row>
    <row r="856" spans="1:23" x14ac:dyDescent="0.25">
      <c r="A856" s="12"/>
      <c r="C856" s="18"/>
      <c r="D856" s="7"/>
      <c r="E856" s="36" t="str">
        <f t="shared" si="81"/>
        <v/>
      </c>
      <c r="F856" s="37" t="str">
        <f t="shared" si="78"/>
        <v/>
      </c>
      <c r="G856" s="49" t="str">
        <f t="shared" si="79"/>
        <v/>
      </c>
      <c r="H856" s="50" t="str">
        <f t="shared" si="82"/>
        <v/>
      </c>
      <c r="J856" s="46" t="str">
        <f t="shared" si="83"/>
        <v/>
      </c>
      <c r="S856" s="12"/>
      <c r="T856" s="65"/>
      <c r="U856" s="5"/>
      <c r="V856" s="7"/>
      <c r="W856" s="29" t="str">
        <f t="shared" si="80"/>
        <v/>
      </c>
    </row>
    <row r="857" spans="1:23" x14ac:dyDescent="0.25">
      <c r="A857" s="12"/>
      <c r="C857" s="18"/>
      <c r="D857" s="7"/>
      <c r="E857" s="36" t="str">
        <f t="shared" si="81"/>
        <v/>
      </c>
      <c r="F857" s="37" t="str">
        <f t="shared" si="78"/>
        <v/>
      </c>
      <c r="G857" s="49" t="str">
        <f t="shared" si="79"/>
        <v/>
      </c>
      <c r="H857" s="50" t="str">
        <f t="shared" si="82"/>
        <v/>
      </c>
      <c r="J857" s="46" t="str">
        <f t="shared" si="83"/>
        <v/>
      </c>
      <c r="S857" s="12"/>
      <c r="T857" s="65"/>
      <c r="U857" s="5"/>
      <c r="V857" s="7"/>
      <c r="W857" s="29" t="str">
        <f t="shared" si="80"/>
        <v/>
      </c>
    </row>
    <row r="858" spans="1:23" x14ac:dyDescent="0.25">
      <c r="A858" s="12"/>
      <c r="C858" s="18"/>
      <c r="D858" s="7"/>
      <c r="E858" s="36" t="str">
        <f t="shared" si="81"/>
        <v/>
      </c>
      <c r="F858" s="37" t="str">
        <f t="shared" si="78"/>
        <v/>
      </c>
      <c r="G858" s="49" t="str">
        <f t="shared" si="79"/>
        <v/>
      </c>
      <c r="H858" s="50" t="str">
        <f t="shared" si="82"/>
        <v/>
      </c>
      <c r="J858" s="46" t="str">
        <f t="shared" si="83"/>
        <v/>
      </c>
      <c r="S858" s="12"/>
      <c r="T858" s="65"/>
      <c r="U858" s="5"/>
      <c r="V858" s="7"/>
      <c r="W858" s="29" t="str">
        <f t="shared" si="80"/>
        <v/>
      </c>
    </row>
    <row r="859" spans="1:23" x14ac:dyDescent="0.25">
      <c r="A859" s="12"/>
      <c r="C859" s="18"/>
      <c r="D859" s="7"/>
      <c r="E859" s="36" t="str">
        <f t="shared" si="81"/>
        <v/>
      </c>
      <c r="F859" s="37" t="str">
        <f t="shared" si="78"/>
        <v/>
      </c>
      <c r="G859" s="49" t="str">
        <f t="shared" si="79"/>
        <v/>
      </c>
      <c r="H859" s="50" t="str">
        <f t="shared" si="82"/>
        <v/>
      </c>
      <c r="J859" s="46" t="str">
        <f t="shared" si="83"/>
        <v/>
      </c>
      <c r="S859" s="12"/>
      <c r="T859" s="65"/>
      <c r="U859" s="5"/>
      <c r="V859" s="7"/>
      <c r="W859" s="29" t="str">
        <f t="shared" si="80"/>
        <v/>
      </c>
    </row>
    <row r="860" spans="1:23" x14ac:dyDescent="0.25">
      <c r="A860" s="12"/>
      <c r="C860" s="18"/>
      <c r="D860" s="7"/>
      <c r="E860" s="36" t="str">
        <f t="shared" si="81"/>
        <v/>
      </c>
      <c r="F860" s="37" t="str">
        <f t="shared" si="78"/>
        <v/>
      </c>
      <c r="G860" s="49" t="str">
        <f t="shared" si="79"/>
        <v/>
      </c>
      <c r="H860" s="50" t="str">
        <f t="shared" si="82"/>
        <v/>
      </c>
      <c r="J860" s="46" t="str">
        <f t="shared" si="83"/>
        <v/>
      </c>
      <c r="S860" s="12"/>
      <c r="T860" s="65"/>
      <c r="U860" s="5"/>
      <c r="V860" s="7"/>
      <c r="W860" s="29" t="str">
        <f t="shared" si="80"/>
        <v/>
      </c>
    </row>
    <row r="861" spans="1:23" x14ac:dyDescent="0.25">
      <c r="A861" s="12"/>
      <c r="C861" s="18"/>
      <c r="D861" s="7"/>
      <c r="E861" s="36" t="str">
        <f t="shared" si="81"/>
        <v/>
      </c>
      <c r="F861" s="37" t="str">
        <f t="shared" si="78"/>
        <v/>
      </c>
      <c r="G861" s="49" t="str">
        <f t="shared" si="79"/>
        <v/>
      </c>
      <c r="H861" s="50" t="str">
        <f t="shared" si="82"/>
        <v/>
      </c>
      <c r="J861" s="46" t="str">
        <f t="shared" si="83"/>
        <v/>
      </c>
      <c r="S861" s="12"/>
      <c r="T861" s="65"/>
      <c r="U861" s="5"/>
      <c r="V861" s="7"/>
      <c r="W861" s="29" t="str">
        <f t="shared" si="80"/>
        <v/>
      </c>
    </row>
    <row r="862" spans="1:23" x14ac:dyDescent="0.25">
      <c r="A862" s="12"/>
      <c r="C862" s="18"/>
      <c r="D862" s="7"/>
      <c r="E862" s="36" t="str">
        <f t="shared" si="81"/>
        <v/>
      </c>
      <c r="F862" s="37" t="str">
        <f t="shared" si="78"/>
        <v/>
      </c>
      <c r="G862" s="49" t="str">
        <f t="shared" si="79"/>
        <v/>
      </c>
      <c r="H862" s="50" t="str">
        <f t="shared" si="82"/>
        <v/>
      </c>
      <c r="J862" s="46" t="str">
        <f t="shared" si="83"/>
        <v/>
      </c>
      <c r="S862" s="12"/>
      <c r="T862" s="65"/>
      <c r="U862" s="5"/>
      <c r="V862" s="7"/>
      <c r="W862" s="29" t="str">
        <f t="shared" si="80"/>
        <v/>
      </c>
    </row>
    <row r="863" spans="1:23" x14ac:dyDescent="0.25">
      <c r="A863" s="12"/>
      <c r="C863" s="18"/>
      <c r="D863" s="7"/>
      <c r="E863" s="36" t="str">
        <f t="shared" si="81"/>
        <v/>
      </c>
      <c r="F863" s="37" t="str">
        <f t="shared" si="78"/>
        <v/>
      </c>
      <c r="G863" s="49" t="str">
        <f t="shared" si="79"/>
        <v/>
      </c>
      <c r="H863" s="50" t="str">
        <f t="shared" si="82"/>
        <v/>
      </c>
      <c r="J863" s="46" t="str">
        <f t="shared" si="83"/>
        <v/>
      </c>
      <c r="S863" s="12"/>
      <c r="T863" s="65"/>
      <c r="U863" s="5"/>
      <c r="V863" s="7"/>
      <c r="W863" s="29" t="str">
        <f t="shared" si="80"/>
        <v/>
      </c>
    </row>
    <row r="864" spans="1:23" x14ac:dyDescent="0.25">
      <c r="A864" s="12"/>
      <c r="C864" s="18"/>
      <c r="D864" s="7"/>
      <c r="E864" s="36" t="str">
        <f t="shared" si="81"/>
        <v/>
      </c>
      <c r="F864" s="37" t="str">
        <f t="shared" si="78"/>
        <v/>
      </c>
      <c r="G864" s="49" t="str">
        <f t="shared" si="79"/>
        <v/>
      </c>
      <c r="H864" s="50" t="str">
        <f t="shared" si="82"/>
        <v/>
      </c>
      <c r="J864" s="46" t="str">
        <f t="shared" si="83"/>
        <v/>
      </c>
      <c r="S864" s="12"/>
      <c r="T864" s="65"/>
      <c r="U864" s="5"/>
      <c r="V864" s="7"/>
      <c r="W864" s="29" t="str">
        <f t="shared" si="80"/>
        <v/>
      </c>
    </row>
    <row r="865" spans="1:23" x14ac:dyDescent="0.25">
      <c r="A865" s="12"/>
      <c r="C865" s="18"/>
      <c r="D865" s="7"/>
      <c r="E865" s="36" t="str">
        <f t="shared" si="81"/>
        <v/>
      </c>
      <c r="F865" s="37" t="str">
        <f t="shared" si="78"/>
        <v/>
      </c>
      <c r="G865" s="49" t="str">
        <f t="shared" si="79"/>
        <v/>
      </c>
      <c r="H865" s="50" t="str">
        <f t="shared" si="82"/>
        <v/>
      </c>
      <c r="J865" s="46" t="str">
        <f t="shared" si="83"/>
        <v/>
      </c>
      <c r="S865" s="12"/>
      <c r="T865" s="65"/>
      <c r="U865" s="5"/>
      <c r="V865" s="7"/>
      <c r="W865" s="29" t="str">
        <f t="shared" si="80"/>
        <v/>
      </c>
    </row>
    <row r="866" spans="1:23" x14ac:dyDescent="0.25">
      <c r="A866" s="12"/>
      <c r="C866" s="18"/>
      <c r="D866" s="7"/>
      <c r="E866" s="36" t="str">
        <f t="shared" si="81"/>
        <v/>
      </c>
      <c r="F866" s="37" t="str">
        <f t="shared" si="78"/>
        <v/>
      </c>
      <c r="G866" s="49" t="str">
        <f t="shared" si="79"/>
        <v/>
      </c>
      <c r="H866" s="50" t="str">
        <f t="shared" si="82"/>
        <v/>
      </c>
      <c r="J866" s="46" t="str">
        <f t="shared" si="83"/>
        <v/>
      </c>
      <c r="S866" s="12"/>
      <c r="T866" s="65"/>
      <c r="U866" s="5"/>
      <c r="V866" s="7"/>
      <c r="W866" s="29" t="str">
        <f t="shared" si="80"/>
        <v/>
      </c>
    </row>
    <row r="867" spans="1:23" x14ac:dyDescent="0.25">
      <c r="A867" s="12"/>
      <c r="C867" s="18"/>
      <c r="D867" s="7"/>
      <c r="E867" s="36" t="str">
        <f t="shared" si="81"/>
        <v/>
      </c>
      <c r="F867" s="37" t="str">
        <f t="shared" si="78"/>
        <v/>
      </c>
      <c r="G867" s="49" t="str">
        <f t="shared" si="79"/>
        <v/>
      </c>
      <c r="H867" s="50" t="str">
        <f t="shared" si="82"/>
        <v/>
      </c>
      <c r="J867" s="46" t="str">
        <f t="shared" si="83"/>
        <v/>
      </c>
      <c r="S867" s="12"/>
      <c r="T867" s="65"/>
      <c r="U867" s="5"/>
      <c r="V867" s="7"/>
      <c r="W867" s="29" t="str">
        <f t="shared" si="80"/>
        <v/>
      </c>
    </row>
    <row r="868" spans="1:23" x14ac:dyDescent="0.25">
      <c r="A868" s="12"/>
      <c r="C868" s="18"/>
      <c r="D868" s="7"/>
      <c r="E868" s="36" t="str">
        <f t="shared" si="81"/>
        <v/>
      </c>
      <c r="F868" s="37" t="str">
        <f t="shared" si="78"/>
        <v/>
      </c>
      <c r="G868" s="49" t="str">
        <f t="shared" si="79"/>
        <v/>
      </c>
      <c r="H868" s="50" t="str">
        <f t="shared" si="82"/>
        <v/>
      </c>
      <c r="J868" s="46" t="str">
        <f t="shared" si="83"/>
        <v/>
      </c>
      <c r="S868" s="12"/>
      <c r="T868" s="65"/>
      <c r="U868" s="5"/>
      <c r="V868" s="7"/>
      <c r="W868" s="29" t="str">
        <f t="shared" si="80"/>
        <v/>
      </c>
    </row>
    <row r="869" spans="1:23" x14ac:dyDescent="0.25">
      <c r="A869" s="12"/>
      <c r="C869" s="18"/>
      <c r="D869" s="7"/>
      <c r="E869" s="36" t="str">
        <f t="shared" si="81"/>
        <v/>
      </c>
      <c r="F869" s="37" t="str">
        <f t="shared" si="78"/>
        <v/>
      </c>
      <c r="G869" s="49" t="str">
        <f t="shared" si="79"/>
        <v/>
      </c>
      <c r="H869" s="50" t="str">
        <f t="shared" si="82"/>
        <v/>
      </c>
      <c r="J869" s="46" t="str">
        <f t="shared" si="83"/>
        <v/>
      </c>
      <c r="S869" s="12"/>
      <c r="T869" s="65"/>
      <c r="U869" s="5"/>
      <c r="V869" s="7"/>
      <c r="W869" s="29" t="str">
        <f t="shared" si="80"/>
        <v/>
      </c>
    </row>
    <row r="870" spans="1:23" x14ac:dyDescent="0.25">
      <c r="A870" s="12"/>
      <c r="C870" s="18"/>
      <c r="D870" s="7"/>
      <c r="E870" s="36" t="str">
        <f t="shared" si="81"/>
        <v/>
      </c>
      <c r="F870" s="37" t="str">
        <f t="shared" si="78"/>
        <v/>
      </c>
      <c r="G870" s="49" t="str">
        <f t="shared" si="79"/>
        <v/>
      </c>
      <c r="H870" s="50" t="str">
        <f t="shared" si="82"/>
        <v/>
      </c>
      <c r="J870" s="46" t="str">
        <f t="shared" si="83"/>
        <v/>
      </c>
      <c r="S870" s="12"/>
      <c r="T870" s="65"/>
      <c r="U870" s="5"/>
      <c r="V870" s="7"/>
      <c r="W870" s="29" t="str">
        <f t="shared" si="80"/>
        <v/>
      </c>
    </row>
    <row r="871" spans="1:23" x14ac:dyDescent="0.25">
      <c r="A871" s="12"/>
      <c r="C871" s="18"/>
      <c r="D871" s="7"/>
      <c r="E871" s="36" t="str">
        <f t="shared" si="81"/>
        <v/>
      </c>
      <c r="F871" s="37" t="str">
        <f t="shared" si="78"/>
        <v/>
      </c>
      <c r="G871" s="49" t="str">
        <f t="shared" si="79"/>
        <v/>
      </c>
      <c r="H871" s="50" t="str">
        <f t="shared" si="82"/>
        <v/>
      </c>
      <c r="J871" s="46" t="str">
        <f t="shared" si="83"/>
        <v/>
      </c>
      <c r="S871" s="12"/>
      <c r="T871" s="65"/>
      <c r="U871" s="5"/>
      <c r="V871" s="7"/>
      <c r="W871" s="29" t="str">
        <f t="shared" si="80"/>
        <v/>
      </c>
    </row>
    <row r="872" spans="1:23" x14ac:dyDescent="0.25">
      <c r="A872" s="12"/>
      <c r="C872" s="18"/>
      <c r="D872" s="7"/>
      <c r="E872" s="36" t="str">
        <f t="shared" si="81"/>
        <v/>
      </c>
      <c r="F872" s="37" t="str">
        <f t="shared" si="78"/>
        <v/>
      </c>
      <c r="G872" s="49" t="str">
        <f t="shared" si="79"/>
        <v/>
      </c>
      <c r="H872" s="50" t="str">
        <f t="shared" si="82"/>
        <v/>
      </c>
      <c r="J872" s="46" t="str">
        <f t="shared" si="83"/>
        <v/>
      </c>
      <c r="S872" s="12"/>
      <c r="T872" s="65"/>
      <c r="U872" s="5"/>
      <c r="V872" s="7"/>
      <c r="W872" s="29" t="str">
        <f t="shared" si="80"/>
        <v/>
      </c>
    </row>
    <row r="873" spans="1:23" x14ac:dyDescent="0.25">
      <c r="A873" s="12"/>
      <c r="C873" s="18"/>
      <c r="D873" s="7"/>
      <c r="E873" s="36" t="str">
        <f t="shared" si="81"/>
        <v/>
      </c>
      <c r="F873" s="37" t="str">
        <f t="shared" si="78"/>
        <v/>
      </c>
      <c r="G873" s="49" t="str">
        <f t="shared" si="79"/>
        <v/>
      </c>
      <c r="H873" s="50" t="str">
        <f t="shared" si="82"/>
        <v/>
      </c>
      <c r="J873" s="46" t="str">
        <f t="shared" si="83"/>
        <v/>
      </c>
      <c r="S873" s="12"/>
      <c r="T873" s="65"/>
      <c r="U873" s="5"/>
      <c r="V873" s="7"/>
      <c r="W873" s="29" t="str">
        <f t="shared" si="80"/>
        <v/>
      </c>
    </row>
    <row r="874" spans="1:23" x14ac:dyDescent="0.25">
      <c r="A874" s="12"/>
      <c r="C874" s="18"/>
      <c r="D874" s="7"/>
      <c r="E874" s="36" t="str">
        <f t="shared" si="81"/>
        <v/>
      </c>
      <c r="F874" s="37" t="str">
        <f t="shared" si="78"/>
        <v/>
      </c>
      <c r="G874" s="49" t="str">
        <f t="shared" si="79"/>
        <v/>
      </c>
      <c r="H874" s="50" t="str">
        <f t="shared" si="82"/>
        <v/>
      </c>
      <c r="J874" s="46" t="str">
        <f t="shared" si="83"/>
        <v/>
      </c>
      <c r="S874" s="12"/>
      <c r="T874" s="65"/>
      <c r="U874" s="5"/>
      <c r="V874" s="7"/>
      <c r="W874" s="29" t="str">
        <f t="shared" si="80"/>
        <v/>
      </c>
    </row>
    <row r="875" spans="1:23" x14ac:dyDescent="0.25">
      <c r="A875" s="12"/>
      <c r="C875" s="18"/>
      <c r="D875" s="7"/>
      <c r="E875" s="36" t="str">
        <f t="shared" si="81"/>
        <v/>
      </c>
      <c r="F875" s="37" t="str">
        <f t="shared" si="78"/>
        <v/>
      </c>
      <c r="G875" s="49" t="str">
        <f t="shared" si="79"/>
        <v/>
      </c>
      <c r="H875" s="50" t="str">
        <f t="shared" si="82"/>
        <v/>
      </c>
      <c r="J875" s="46" t="str">
        <f t="shared" si="83"/>
        <v/>
      </c>
      <c r="S875" s="12"/>
      <c r="T875" s="65"/>
      <c r="U875" s="5"/>
      <c r="V875" s="7"/>
      <c r="W875" s="29" t="str">
        <f t="shared" si="80"/>
        <v/>
      </c>
    </row>
    <row r="876" spans="1:23" x14ac:dyDescent="0.25">
      <c r="A876" s="12"/>
      <c r="C876" s="18"/>
      <c r="D876" s="7"/>
      <c r="E876" s="36" t="str">
        <f t="shared" si="81"/>
        <v/>
      </c>
      <c r="F876" s="37" t="str">
        <f t="shared" si="78"/>
        <v/>
      </c>
      <c r="G876" s="49" t="str">
        <f t="shared" si="79"/>
        <v/>
      </c>
      <c r="H876" s="50" t="str">
        <f t="shared" si="82"/>
        <v/>
      </c>
      <c r="J876" s="46" t="str">
        <f t="shared" si="83"/>
        <v/>
      </c>
      <c r="S876" s="12"/>
      <c r="T876" s="65"/>
      <c r="U876" s="5"/>
      <c r="V876" s="7"/>
      <c r="W876" s="29" t="str">
        <f t="shared" si="80"/>
        <v/>
      </c>
    </row>
    <row r="877" spans="1:23" x14ac:dyDescent="0.25">
      <c r="A877" s="12"/>
      <c r="C877" s="18"/>
      <c r="D877" s="7"/>
      <c r="E877" s="36" t="str">
        <f t="shared" si="81"/>
        <v/>
      </c>
      <c r="F877" s="37" t="str">
        <f t="shared" si="78"/>
        <v/>
      </c>
      <c r="G877" s="49" t="str">
        <f t="shared" si="79"/>
        <v/>
      </c>
      <c r="H877" s="50" t="str">
        <f t="shared" si="82"/>
        <v/>
      </c>
      <c r="J877" s="46" t="str">
        <f t="shared" si="83"/>
        <v/>
      </c>
      <c r="S877" s="12"/>
      <c r="T877" s="65"/>
      <c r="U877" s="5"/>
      <c r="V877" s="7"/>
      <c r="W877" s="29" t="str">
        <f t="shared" si="80"/>
        <v/>
      </c>
    </row>
    <row r="878" spans="1:23" x14ac:dyDescent="0.25">
      <c r="A878" s="12"/>
      <c r="C878" s="18"/>
      <c r="D878" s="7"/>
      <c r="E878" s="36" t="str">
        <f t="shared" si="81"/>
        <v/>
      </c>
      <c r="F878" s="37" t="str">
        <f t="shared" si="78"/>
        <v/>
      </c>
      <c r="G878" s="49" t="str">
        <f t="shared" si="79"/>
        <v/>
      </c>
      <c r="H878" s="50" t="str">
        <f t="shared" si="82"/>
        <v/>
      </c>
      <c r="J878" s="46" t="str">
        <f t="shared" si="83"/>
        <v/>
      </c>
      <c r="S878" s="12"/>
      <c r="T878" s="65"/>
      <c r="U878" s="5"/>
      <c r="V878" s="7"/>
      <c r="W878" s="29" t="str">
        <f t="shared" si="80"/>
        <v/>
      </c>
    </row>
    <row r="879" spans="1:23" x14ac:dyDescent="0.25">
      <c r="A879" s="12"/>
      <c r="C879" s="18"/>
      <c r="D879" s="7"/>
      <c r="E879" s="36" t="str">
        <f t="shared" si="81"/>
        <v/>
      </c>
      <c r="F879" s="37" t="str">
        <f t="shared" si="78"/>
        <v/>
      </c>
      <c r="G879" s="49" t="str">
        <f t="shared" si="79"/>
        <v/>
      </c>
      <c r="H879" s="50" t="str">
        <f t="shared" si="82"/>
        <v/>
      </c>
      <c r="J879" s="46" t="str">
        <f t="shared" si="83"/>
        <v/>
      </c>
      <c r="S879" s="12"/>
      <c r="T879" s="65"/>
      <c r="U879" s="5"/>
      <c r="V879" s="7"/>
      <c r="W879" s="29" t="str">
        <f t="shared" si="80"/>
        <v/>
      </c>
    </row>
    <row r="880" spans="1:23" x14ac:dyDescent="0.25">
      <c r="A880" s="12"/>
      <c r="C880" s="18"/>
      <c r="D880" s="7"/>
      <c r="E880" s="36" t="str">
        <f t="shared" si="81"/>
        <v/>
      </c>
      <c r="F880" s="37" t="str">
        <f t="shared" si="78"/>
        <v/>
      </c>
      <c r="G880" s="49" t="str">
        <f t="shared" si="79"/>
        <v/>
      </c>
      <c r="H880" s="50" t="str">
        <f t="shared" si="82"/>
        <v/>
      </c>
      <c r="J880" s="46" t="str">
        <f t="shared" si="83"/>
        <v/>
      </c>
      <c r="S880" s="12"/>
      <c r="T880" s="65"/>
      <c r="U880" s="5"/>
      <c r="V880" s="7"/>
      <c r="W880" s="29" t="str">
        <f t="shared" si="80"/>
        <v/>
      </c>
    </row>
    <row r="881" spans="1:23" x14ac:dyDescent="0.25">
      <c r="A881" s="12"/>
      <c r="C881" s="18"/>
      <c r="D881" s="7"/>
      <c r="E881" s="36" t="str">
        <f t="shared" si="81"/>
        <v/>
      </c>
      <c r="F881" s="37" t="str">
        <f t="shared" si="78"/>
        <v/>
      </c>
      <c r="G881" s="49" t="str">
        <f t="shared" si="79"/>
        <v/>
      </c>
      <c r="H881" s="50" t="str">
        <f t="shared" si="82"/>
        <v/>
      </c>
      <c r="J881" s="46" t="str">
        <f t="shared" si="83"/>
        <v/>
      </c>
      <c r="S881" s="12"/>
      <c r="T881" s="65"/>
      <c r="U881" s="5"/>
      <c r="V881" s="7"/>
      <c r="W881" s="29" t="str">
        <f t="shared" si="80"/>
        <v/>
      </c>
    </row>
    <row r="882" spans="1:23" x14ac:dyDescent="0.25">
      <c r="A882" s="12"/>
      <c r="C882" s="18"/>
      <c r="D882" s="7"/>
      <c r="E882" s="36" t="str">
        <f t="shared" si="81"/>
        <v/>
      </c>
      <c r="F882" s="37" t="str">
        <f t="shared" si="78"/>
        <v/>
      </c>
      <c r="G882" s="49" t="str">
        <f t="shared" si="79"/>
        <v/>
      </c>
      <c r="H882" s="50" t="str">
        <f t="shared" si="82"/>
        <v/>
      </c>
      <c r="J882" s="46" t="str">
        <f t="shared" si="83"/>
        <v/>
      </c>
      <c r="S882" s="12"/>
      <c r="T882" s="65"/>
      <c r="U882" s="5"/>
      <c r="V882" s="7"/>
      <c r="W882" s="29" t="str">
        <f t="shared" si="80"/>
        <v/>
      </c>
    </row>
    <row r="883" spans="1:23" x14ac:dyDescent="0.25">
      <c r="A883" s="12"/>
      <c r="C883" s="18"/>
      <c r="D883" s="7"/>
      <c r="E883" s="36" t="str">
        <f t="shared" si="81"/>
        <v/>
      </c>
      <c r="F883" s="37" t="str">
        <f t="shared" si="78"/>
        <v/>
      </c>
      <c r="G883" s="49" t="str">
        <f t="shared" si="79"/>
        <v/>
      </c>
      <c r="H883" s="50" t="str">
        <f t="shared" si="82"/>
        <v/>
      </c>
      <c r="J883" s="46" t="str">
        <f t="shared" si="83"/>
        <v/>
      </c>
      <c r="S883" s="12"/>
      <c r="T883" s="65"/>
      <c r="U883" s="5"/>
      <c r="V883" s="7"/>
      <c r="W883" s="29" t="str">
        <f t="shared" si="80"/>
        <v/>
      </c>
    </row>
    <row r="884" spans="1:23" x14ac:dyDescent="0.25">
      <c r="A884" s="12"/>
      <c r="C884" s="18"/>
      <c r="D884" s="7"/>
      <c r="E884" s="36" t="str">
        <f t="shared" si="81"/>
        <v/>
      </c>
      <c r="F884" s="37" t="str">
        <f t="shared" ref="F884:F947" si="84">IF(ISBLANK(C884),"",SUMIF(U:U,C884,V:V))</f>
        <v/>
      </c>
      <c r="G884" s="49" t="str">
        <f t="shared" ref="G884:G947" si="85">IFERROR(D884-F884,"")</f>
        <v/>
      </c>
      <c r="H884" s="50" t="str">
        <f t="shared" si="82"/>
        <v/>
      </c>
      <c r="J884" s="46" t="str">
        <f t="shared" si="83"/>
        <v/>
      </c>
      <c r="S884" s="12"/>
      <c r="T884" s="65"/>
      <c r="U884" s="5"/>
      <c r="V884" s="7"/>
      <c r="W884" s="29" t="str">
        <f t="shared" ref="W884:W947" si="86">IF(COUNTIF($C:$C,U884)&gt;0,"Yes","")</f>
        <v/>
      </c>
    </row>
    <row r="885" spans="1:23" x14ac:dyDescent="0.25">
      <c r="A885" s="12"/>
      <c r="C885" s="18"/>
      <c r="D885" s="7"/>
      <c r="E885" s="36" t="str">
        <f t="shared" si="81"/>
        <v/>
      </c>
      <c r="F885" s="37" t="str">
        <f t="shared" si="84"/>
        <v/>
      </c>
      <c r="G885" s="49" t="str">
        <f t="shared" si="85"/>
        <v/>
      </c>
      <c r="H885" s="50" t="str">
        <f t="shared" si="82"/>
        <v/>
      </c>
      <c r="J885" s="46" t="str">
        <f t="shared" si="83"/>
        <v/>
      </c>
      <c r="S885" s="12"/>
      <c r="T885" s="65"/>
      <c r="U885" s="5"/>
      <c r="V885" s="7"/>
      <c r="W885" s="29" t="str">
        <f t="shared" si="86"/>
        <v/>
      </c>
    </row>
    <row r="886" spans="1:23" x14ac:dyDescent="0.25">
      <c r="A886" s="12"/>
      <c r="C886" s="18"/>
      <c r="D886" s="7"/>
      <c r="E886" s="36" t="str">
        <f t="shared" si="81"/>
        <v/>
      </c>
      <c r="F886" s="37" t="str">
        <f t="shared" si="84"/>
        <v/>
      </c>
      <c r="G886" s="49" t="str">
        <f t="shared" si="85"/>
        <v/>
      </c>
      <c r="H886" s="50" t="str">
        <f t="shared" si="82"/>
        <v/>
      </c>
      <c r="J886" s="46" t="str">
        <f t="shared" si="83"/>
        <v/>
      </c>
      <c r="S886" s="12"/>
      <c r="T886" s="65"/>
      <c r="U886" s="5"/>
      <c r="V886" s="7"/>
      <c r="W886" s="29" t="str">
        <f t="shared" si="86"/>
        <v/>
      </c>
    </row>
    <row r="887" spans="1:23" x14ac:dyDescent="0.25">
      <c r="A887" s="12"/>
      <c r="C887" s="18"/>
      <c r="D887" s="7"/>
      <c r="E887" s="36" t="str">
        <f t="shared" si="81"/>
        <v/>
      </c>
      <c r="F887" s="37" t="str">
        <f t="shared" si="84"/>
        <v/>
      </c>
      <c r="G887" s="49" t="str">
        <f t="shared" si="85"/>
        <v/>
      </c>
      <c r="H887" s="50" t="str">
        <f t="shared" si="82"/>
        <v/>
      </c>
      <c r="J887" s="46" t="str">
        <f t="shared" si="83"/>
        <v/>
      </c>
      <c r="S887" s="12"/>
      <c r="T887" s="65"/>
      <c r="U887" s="5"/>
      <c r="V887" s="7"/>
      <c r="W887" s="29" t="str">
        <f t="shared" si="86"/>
        <v/>
      </c>
    </row>
    <row r="888" spans="1:23" x14ac:dyDescent="0.25">
      <c r="A888" s="12"/>
      <c r="C888" s="18"/>
      <c r="D888" s="7"/>
      <c r="E888" s="36" t="str">
        <f t="shared" si="81"/>
        <v/>
      </c>
      <c r="F888" s="37" t="str">
        <f t="shared" si="84"/>
        <v/>
      </c>
      <c r="G888" s="49" t="str">
        <f t="shared" si="85"/>
        <v/>
      </c>
      <c r="H888" s="50" t="str">
        <f t="shared" si="82"/>
        <v/>
      </c>
      <c r="J888" s="46" t="str">
        <f t="shared" si="83"/>
        <v/>
      </c>
      <c r="S888" s="12"/>
      <c r="T888" s="65"/>
      <c r="U888" s="5"/>
      <c r="V888" s="7"/>
      <c r="W888" s="29" t="str">
        <f t="shared" si="86"/>
        <v/>
      </c>
    </row>
    <row r="889" spans="1:23" x14ac:dyDescent="0.25">
      <c r="A889" s="12"/>
      <c r="C889" s="18"/>
      <c r="D889" s="7"/>
      <c r="E889" s="36" t="str">
        <f t="shared" si="81"/>
        <v/>
      </c>
      <c r="F889" s="37" t="str">
        <f t="shared" si="84"/>
        <v/>
      </c>
      <c r="G889" s="49" t="str">
        <f t="shared" si="85"/>
        <v/>
      </c>
      <c r="H889" s="50" t="str">
        <f t="shared" si="82"/>
        <v/>
      </c>
      <c r="J889" s="46" t="str">
        <f t="shared" si="83"/>
        <v/>
      </c>
      <c r="S889" s="12"/>
      <c r="T889" s="65"/>
      <c r="U889" s="5"/>
      <c r="V889" s="7"/>
      <c r="W889" s="29" t="str">
        <f t="shared" si="86"/>
        <v/>
      </c>
    </row>
    <row r="890" spans="1:23" x14ac:dyDescent="0.25">
      <c r="A890" s="12"/>
      <c r="C890" s="18"/>
      <c r="D890" s="7"/>
      <c r="E890" s="36" t="str">
        <f t="shared" si="81"/>
        <v/>
      </c>
      <c r="F890" s="37" t="str">
        <f t="shared" si="84"/>
        <v/>
      </c>
      <c r="G890" s="49" t="str">
        <f t="shared" si="85"/>
        <v/>
      </c>
      <c r="H890" s="50" t="str">
        <f t="shared" si="82"/>
        <v/>
      </c>
      <c r="J890" s="46" t="str">
        <f t="shared" si="83"/>
        <v/>
      </c>
      <c r="S890" s="12"/>
      <c r="T890" s="65"/>
      <c r="U890" s="5"/>
      <c r="V890" s="7"/>
      <c r="W890" s="29" t="str">
        <f t="shared" si="86"/>
        <v/>
      </c>
    </row>
    <row r="891" spans="1:23" x14ac:dyDescent="0.25">
      <c r="A891" s="12"/>
      <c r="C891" s="18"/>
      <c r="D891" s="7"/>
      <c r="E891" s="36" t="str">
        <f t="shared" si="81"/>
        <v/>
      </c>
      <c r="F891" s="37" t="str">
        <f t="shared" si="84"/>
        <v/>
      </c>
      <c r="G891" s="49" t="str">
        <f t="shared" si="85"/>
        <v/>
      </c>
      <c r="H891" s="50" t="str">
        <f t="shared" si="82"/>
        <v/>
      </c>
      <c r="J891" s="46" t="str">
        <f t="shared" si="83"/>
        <v/>
      </c>
      <c r="S891" s="12"/>
      <c r="T891" s="65"/>
      <c r="U891" s="5"/>
      <c r="V891" s="7"/>
      <c r="W891" s="29" t="str">
        <f t="shared" si="86"/>
        <v/>
      </c>
    </row>
    <row r="892" spans="1:23" x14ac:dyDescent="0.25">
      <c r="A892" s="12"/>
      <c r="C892" s="18"/>
      <c r="D892" s="7"/>
      <c r="E892" s="36" t="str">
        <f t="shared" si="81"/>
        <v/>
      </c>
      <c r="F892" s="37" t="str">
        <f t="shared" si="84"/>
        <v/>
      </c>
      <c r="G892" s="49" t="str">
        <f t="shared" si="85"/>
        <v/>
      </c>
      <c r="H892" s="50" t="str">
        <f t="shared" si="82"/>
        <v/>
      </c>
      <c r="J892" s="46" t="str">
        <f t="shared" si="83"/>
        <v/>
      </c>
      <c r="S892" s="12"/>
      <c r="T892" s="65"/>
      <c r="U892" s="5"/>
      <c r="V892" s="7"/>
      <c r="W892" s="29" t="str">
        <f t="shared" si="86"/>
        <v/>
      </c>
    </row>
    <row r="893" spans="1:23" x14ac:dyDescent="0.25">
      <c r="A893" s="12"/>
      <c r="C893" s="18"/>
      <c r="D893" s="7"/>
      <c r="E893" s="36" t="str">
        <f t="shared" si="81"/>
        <v/>
      </c>
      <c r="F893" s="37" t="str">
        <f t="shared" si="84"/>
        <v/>
      </c>
      <c r="G893" s="49" t="str">
        <f t="shared" si="85"/>
        <v/>
      </c>
      <c r="H893" s="50" t="str">
        <f t="shared" si="82"/>
        <v/>
      </c>
      <c r="J893" s="46" t="str">
        <f t="shared" si="83"/>
        <v/>
      </c>
      <c r="S893" s="12"/>
      <c r="T893" s="65"/>
      <c r="U893" s="5"/>
      <c r="V893" s="7"/>
      <c r="W893" s="29" t="str">
        <f t="shared" si="86"/>
        <v/>
      </c>
    </row>
    <row r="894" spans="1:23" x14ac:dyDescent="0.25">
      <c r="A894" s="12"/>
      <c r="C894" s="18"/>
      <c r="D894" s="7"/>
      <c r="E894" s="36" t="str">
        <f t="shared" si="81"/>
        <v/>
      </c>
      <c r="F894" s="37" t="str">
        <f t="shared" si="84"/>
        <v/>
      </c>
      <c r="G894" s="49" t="str">
        <f t="shared" si="85"/>
        <v/>
      </c>
      <c r="H894" s="50" t="str">
        <f t="shared" si="82"/>
        <v/>
      </c>
      <c r="J894" s="46" t="str">
        <f t="shared" si="83"/>
        <v/>
      </c>
      <c r="S894" s="12"/>
      <c r="T894" s="65"/>
      <c r="U894" s="5"/>
      <c r="V894" s="7"/>
      <c r="W894" s="29" t="str">
        <f t="shared" si="86"/>
        <v/>
      </c>
    </row>
    <row r="895" spans="1:23" x14ac:dyDescent="0.25">
      <c r="A895" s="12"/>
      <c r="C895" s="18"/>
      <c r="D895" s="7"/>
      <c r="E895" s="36" t="str">
        <f t="shared" si="81"/>
        <v/>
      </c>
      <c r="F895" s="37" t="str">
        <f t="shared" si="84"/>
        <v/>
      </c>
      <c r="G895" s="49" t="str">
        <f t="shared" si="85"/>
        <v/>
      </c>
      <c r="H895" s="50" t="str">
        <f t="shared" si="82"/>
        <v/>
      </c>
      <c r="J895" s="46" t="str">
        <f t="shared" si="83"/>
        <v/>
      </c>
      <c r="S895" s="12"/>
      <c r="T895" s="65"/>
      <c r="U895" s="5"/>
      <c r="V895" s="7"/>
      <c r="W895" s="29" t="str">
        <f t="shared" si="86"/>
        <v/>
      </c>
    </row>
    <row r="896" spans="1:23" x14ac:dyDescent="0.25">
      <c r="A896" s="12"/>
      <c r="C896" s="18"/>
      <c r="D896" s="7"/>
      <c r="E896" s="36" t="str">
        <f t="shared" si="81"/>
        <v/>
      </c>
      <c r="F896" s="37" t="str">
        <f t="shared" si="84"/>
        <v/>
      </c>
      <c r="G896" s="49" t="str">
        <f t="shared" si="85"/>
        <v/>
      </c>
      <c r="H896" s="50" t="str">
        <f t="shared" si="82"/>
        <v/>
      </c>
      <c r="J896" s="46" t="str">
        <f t="shared" si="83"/>
        <v/>
      </c>
      <c r="S896" s="12"/>
      <c r="T896" s="65"/>
      <c r="U896" s="5"/>
      <c r="V896" s="7"/>
      <c r="W896" s="29" t="str">
        <f t="shared" si="86"/>
        <v/>
      </c>
    </row>
    <row r="897" spans="1:23" x14ac:dyDescent="0.25">
      <c r="A897" s="12"/>
      <c r="C897" s="18"/>
      <c r="D897" s="7"/>
      <c r="E897" s="36" t="str">
        <f t="shared" si="81"/>
        <v/>
      </c>
      <c r="F897" s="37" t="str">
        <f t="shared" si="84"/>
        <v/>
      </c>
      <c r="G897" s="49" t="str">
        <f t="shared" si="85"/>
        <v/>
      </c>
      <c r="H897" s="50" t="str">
        <f t="shared" si="82"/>
        <v/>
      </c>
      <c r="J897" s="46" t="str">
        <f t="shared" si="83"/>
        <v/>
      </c>
      <c r="S897" s="12"/>
      <c r="T897" s="65"/>
      <c r="U897" s="5"/>
      <c r="V897" s="7"/>
      <c r="W897" s="29" t="str">
        <f t="shared" si="86"/>
        <v/>
      </c>
    </row>
    <row r="898" spans="1:23" x14ac:dyDescent="0.25">
      <c r="A898" s="12"/>
      <c r="C898" s="18"/>
      <c r="D898" s="7"/>
      <c r="E898" s="36" t="str">
        <f t="shared" si="81"/>
        <v/>
      </c>
      <c r="F898" s="37" t="str">
        <f t="shared" si="84"/>
        <v/>
      </c>
      <c r="G898" s="49" t="str">
        <f t="shared" si="85"/>
        <v/>
      </c>
      <c r="H898" s="50" t="str">
        <f t="shared" si="82"/>
        <v/>
      </c>
      <c r="J898" s="46" t="str">
        <f t="shared" si="83"/>
        <v/>
      </c>
      <c r="S898" s="12"/>
      <c r="T898" s="65"/>
      <c r="U898" s="5"/>
      <c r="V898" s="7"/>
      <c r="W898" s="29" t="str">
        <f t="shared" si="86"/>
        <v/>
      </c>
    </row>
    <row r="899" spans="1:23" x14ac:dyDescent="0.25">
      <c r="A899" s="12"/>
      <c r="C899" s="18"/>
      <c r="D899" s="7"/>
      <c r="E899" s="36" t="str">
        <f t="shared" ref="E899:E962" si="87">IF(COUNTIF($U:$U,$C899)&gt;0,"Yes","")</f>
        <v/>
      </c>
      <c r="F899" s="37" t="str">
        <f t="shared" si="84"/>
        <v/>
      </c>
      <c r="G899" s="49" t="str">
        <f t="shared" si="85"/>
        <v/>
      </c>
      <c r="H899" s="50" t="str">
        <f t="shared" si="82"/>
        <v/>
      </c>
      <c r="J899" s="46" t="str">
        <f t="shared" si="83"/>
        <v/>
      </c>
      <c r="S899" s="12"/>
      <c r="T899" s="65"/>
      <c r="U899" s="5"/>
      <c r="V899" s="7"/>
      <c r="W899" s="29" t="str">
        <f t="shared" si="86"/>
        <v/>
      </c>
    </row>
    <row r="900" spans="1:23" x14ac:dyDescent="0.25">
      <c r="A900" s="12"/>
      <c r="C900" s="18"/>
      <c r="D900" s="7"/>
      <c r="E900" s="36" t="str">
        <f t="shared" si="87"/>
        <v/>
      </c>
      <c r="F900" s="37" t="str">
        <f t="shared" si="84"/>
        <v/>
      </c>
      <c r="G900" s="49" t="str">
        <f t="shared" si="85"/>
        <v/>
      </c>
      <c r="H900" s="50" t="str">
        <f t="shared" ref="H900:H963" si="88">IFERROR(G900/D900,"")</f>
        <v/>
      </c>
      <c r="J900" s="46" t="str">
        <f t="shared" ref="J900:J963" si="89">IF(H900=1,IF(COUNTIF($T:$T,$B900)&gt;0,"Yes",""),"")</f>
        <v/>
      </c>
      <c r="S900" s="12"/>
      <c r="T900" s="65"/>
      <c r="U900" s="5"/>
      <c r="V900" s="7"/>
      <c r="W900" s="29" t="str">
        <f t="shared" si="86"/>
        <v/>
      </c>
    </row>
    <row r="901" spans="1:23" x14ac:dyDescent="0.25">
      <c r="A901" s="12"/>
      <c r="C901" s="18"/>
      <c r="D901" s="7"/>
      <c r="E901" s="36" t="str">
        <f t="shared" si="87"/>
        <v/>
      </c>
      <c r="F901" s="37" t="str">
        <f t="shared" si="84"/>
        <v/>
      </c>
      <c r="G901" s="49" t="str">
        <f t="shared" si="85"/>
        <v/>
      </c>
      <c r="H901" s="50" t="str">
        <f t="shared" si="88"/>
        <v/>
      </c>
      <c r="J901" s="46" t="str">
        <f t="shared" si="89"/>
        <v/>
      </c>
      <c r="S901" s="12"/>
      <c r="T901" s="65"/>
      <c r="U901" s="5"/>
      <c r="V901" s="7"/>
      <c r="W901" s="29" t="str">
        <f t="shared" si="86"/>
        <v/>
      </c>
    </row>
    <row r="902" spans="1:23" x14ac:dyDescent="0.25">
      <c r="A902" s="12"/>
      <c r="C902" s="18"/>
      <c r="D902" s="7"/>
      <c r="E902" s="36" t="str">
        <f t="shared" si="87"/>
        <v/>
      </c>
      <c r="F902" s="37" t="str">
        <f t="shared" si="84"/>
        <v/>
      </c>
      <c r="G902" s="49" t="str">
        <f t="shared" si="85"/>
        <v/>
      </c>
      <c r="H902" s="50" t="str">
        <f t="shared" si="88"/>
        <v/>
      </c>
      <c r="J902" s="46" t="str">
        <f t="shared" si="89"/>
        <v/>
      </c>
      <c r="S902" s="12"/>
      <c r="T902" s="65"/>
      <c r="U902" s="5"/>
      <c r="V902" s="7"/>
      <c r="W902" s="29" t="str">
        <f t="shared" si="86"/>
        <v/>
      </c>
    </row>
    <row r="903" spans="1:23" x14ac:dyDescent="0.25">
      <c r="A903" s="12"/>
      <c r="C903" s="18"/>
      <c r="D903" s="7"/>
      <c r="E903" s="36" t="str">
        <f t="shared" si="87"/>
        <v/>
      </c>
      <c r="F903" s="37" t="str">
        <f t="shared" si="84"/>
        <v/>
      </c>
      <c r="G903" s="49" t="str">
        <f t="shared" si="85"/>
        <v/>
      </c>
      <c r="H903" s="50" t="str">
        <f t="shared" si="88"/>
        <v/>
      </c>
      <c r="J903" s="46" t="str">
        <f t="shared" si="89"/>
        <v/>
      </c>
      <c r="S903" s="12"/>
      <c r="T903" s="65"/>
      <c r="U903" s="5"/>
      <c r="V903" s="7"/>
      <c r="W903" s="29" t="str">
        <f t="shared" si="86"/>
        <v/>
      </c>
    </row>
    <row r="904" spans="1:23" x14ac:dyDescent="0.25">
      <c r="A904" s="12"/>
      <c r="C904" s="18"/>
      <c r="D904" s="7"/>
      <c r="E904" s="36" t="str">
        <f t="shared" si="87"/>
        <v/>
      </c>
      <c r="F904" s="37" t="str">
        <f t="shared" si="84"/>
        <v/>
      </c>
      <c r="G904" s="49" t="str">
        <f t="shared" si="85"/>
        <v/>
      </c>
      <c r="H904" s="50" t="str">
        <f t="shared" si="88"/>
        <v/>
      </c>
      <c r="J904" s="46" t="str">
        <f t="shared" si="89"/>
        <v/>
      </c>
      <c r="S904" s="12"/>
      <c r="T904" s="65"/>
      <c r="U904" s="5"/>
      <c r="V904" s="7"/>
      <c r="W904" s="29" t="str">
        <f t="shared" si="86"/>
        <v/>
      </c>
    </row>
    <row r="905" spans="1:23" x14ac:dyDescent="0.25">
      <c r="A905" s="12"/>
      <c r="C905" s="18"/>
      <c r="D905" s="7"/>
      <c r="E905" s="36" t="str">
        <f t="shared" si="87"/>
        <v/>
      </c>
      <c r="F905" s="37" t="str">
        <f t="shared" si="84"/>
        <v/>
      </c>
      <c r="G905" s="49" t="str">
        <f t="shared" si="85"/>
        <v/>
      </c>
      <c r="H905" s="50" t="str">
        <f t="shared" si="88"/>
        <v/>
      </c>
      <c r="J905" s="46" t="str">
        <f t="shared" si="89"/>
        <v/>
      </c>
      <c r="S905" s="12"/>
      <c r="T905" s="65"/>
      <c r="U905" s="5"/>
      <c r="V905" s="7"/>
      <c r="W905" s="29" t="str">
        <f t="shared" si="86"/>
        <v/>
      </c>
    </row>
    <row r="906" spans="1:23" x14ac:dyDescent="0.25">
      <c r="A906" s="12"/>
      <c r="C906" s="18"/>
      <c r="D906" s="7"/>
      <c r="E906" s="36" t="str">
        <f t="shared" si="87"/>
        <v/>
      </c>
      <c r="F906" s="37" t="str">
        <f t="shared" si="84"/>
        <v/>
      </c>
      <c r="G906" s="49" t="str">
        <f t="shared" si="85"/>
        <v/>
      </c>
      <c r="H906" s="50" t="str">
        <f t="shared" si="88"/>
        <v/>
      </c>
      <c r="J906" s="46" t="str">
        <f t="shared" si="89"/>
        <v/>
      </c>
      <c r="S906" s="12"/>
      <c r="T906" s="65"/>
      <c r="U906" s="5"/>
      <c r="V906" s="7"/>
      <c r="W906" s="29" t="str">
        <f t="shared" si="86"/>
        <v/>
      </c>
    </row>
    <row r="907" spans="1:23" x14ac:dyDescent="0.25">
      <c r="A907" s="12"/>
      <c r="C907" s="18"/>
      <c r="D907" s="7"/>
      <c r="E907" s="36" t="str">
        <f t="shared" si="87"/>
        <v/>
      </c>
      <c r="F907" s="37" t="str">
        <f t="shared" si="84"/>
        <v/>
      </c>
      <c r="G907" s="49" t="str">
        <f t="shared" si="85"/>
        <v/>
      </c>
      <c r="H907" s="50" t="str">
        <f t="shared" si="88"/>
        <v/>
      </c>
      <c r="J907" s="46" t="str">
        <f t="shared" si="89"/>
        <v/>
      </c>
      <c r="S907" s="12"/>
      <c r="T907" s="65"/>
      <c r="U907" s="5"/>
      <c r="V907" s="7"/>
      <c r="W907" s="29" t="str">
        <f t="shared" si="86"/>
        <v/>
      </c>
    </row>
    <row r="908" spans="1:23" x14ac:dyDescent="0.25">
      <c r="A908" s="12"/>
      <c r="C908" s="18"/>
      <c r="D908" s="7"/>
      <c r="E908" s="36" t="str">
        <f t="shared" si="87"/>
        <v/>
      </c>
      <c r="F908" s="37" t="str">
        <f t="shared" si="84"/>
        <v/>
      </c>
      <c r="G908" s="49" t="str">
        <f t="shared" si="85"/>
        <v/>
      </c>
      <c r="H908" s="50" t="str">
        <f t="shared" si="88"/>
        <v/>
      </c>
      <c r="J908" s="46" t="str">
        <f t="shared" si="89"/>
        <v/>
      </c>
      <c r="S908" s="12"/>
      <c r="T908" s="65"/>
      <c r="U908" s="5"/>
      <c r="V908" s="7"/>
      <c r="W908" s="29" t="str">
        <f t="shared" si="86"/>
        <v/>
      </c>
    </row>
    <row r="909" spans="1:23" x14ac:dyDescent="0.25">
      <c r="A909" s="12"/>
      <c r="C909" s="18"/>
      <c r="D909" s="7"/>
      <c r="E909" s="36" t="str">
        <f t="shared" si="87"/>
        <v/>
      </c>
      <c r="F909" s="37" t="str">
        <f t="shared" si="84"/>
        <v/>
      </c>
      <c r="G909" s="49" t="str">
        <f t="shared" si="85"/>
        <v/>
      </c>
      <c r="H909" s="50" t="str">
        <f t="shared" si="88"/>
        <v/>
      </c>
      <c r="J909" s="46" t="str">
        <f t="shared" si="89"/>
        <v/>
      </c>
      <c r="S909" s="12"/>
      <c r="T909" s="65"/>
      <c r="U909" s="5"/>
      <c r="V909" s="7"/>
      <c r="W909" s="29" t="str">
        <f t="shared" si="86"/>
        <v/>
      </c>
    </row>
    <row r="910" spans="1:23" x14ac:dyDescent="0.25">
      <c r="A910" s="12"/>
      <c r="C910" s="18"/>
      <c r="D910" s="7"/>
      <c r="E910" s="36" t="str">
        <f t="shared" si="87"/>
        <v/>
      </c>
      <c r="F910" s="37" t="str">
        <f t="shared" si="84"/>
        <v/>
      </c>
      <c r="G910" s="49" t="str">
        <f t="shared" si="85"/>
        <v/>
      </c>
      <c r="H910" s="50" t="str">
        <f t="shared" si="88"/>
        <v/>
      </c>
      <c r="J910" s="46" t="str">
        <f t="shared" si="89"/>
        <v/>
      </c>
      <c r="S910" s="12"/>
      <c r="T910" s="65"/>
      <c r="U910" s="5"/>
      <c r="V910" s="7"/>
      <c r="W910" s="29" t="str">
        <f t="shared" si="86"/>
        <v/>
      </c>
    </row>
    <row r="911" spans="1:23" x14ac:dyDescent="0.25">
      <c r="A911" s="12"/>
      <c r="C911" s="18"/>
      <c r="D911" s="7"/>
      <c r="E911" s="36" t="str">
        <f t="shared" si="87"/>
        <v/>
      </c>
      <c r="F911" s="37" t="str">
        <f t="shared" si="84"/>
        <v/>
      </c>
      <c r="G911" s="49" t="str">
        <f t="shared" si="85"/>
        <v/>
      </c>
      <c r="H911" s="50" t="str">
        <f t="shared" si="88"/>
        <v/>
      </c>
      <c r="J911" s="46" t="str">
        <f t="shared" si="89"/>
        <v/>
      </c>
      <c r="S911" s="12"/>
      <c r="T911" s="65"/>
      <c r="U911" s="5"/>
      <c r="V911" s="7"/>
      <c r="W911" s="29" t="str">
        <f t="shared" si="86"/>
        <v/>
      </c>
    </row>
    <row r="912" spans="1:23" x14ac:dyDescent="0.25">
      <c r="A912" s="12"/>
      <c r="C912" s="18"/>
      <c r="D912" s="7"/>
      <c r="E912" s="36" t="str">
        <f t="shared" si="87"/>
        <v/>
      </c>
      <c r="F912" s="37" t="str">
        <f t="shared" si="84"/>
        <v/>
      </c>
      <c r="G912" s="49" t="str">
        <f t="shared" si="85"/>
        <v/>
      </c>
      <c r="H912" s="50" t="str">
        <f t="shared" si="88"/>
        <v/>
      </c>
      <c r="J912" s="46" t="str">
        <f t="shared" si="89"/>
        <v/>
      </c>
      <c r="S912" s="12"/>
      <c r="T912" s="65"/>
      <c r="U912" s="5"/>
      <c r="V912" s="7"/>
      <c r="W912" s="29" t="str">
        <f t="shared" si="86"/>
        <v/>
      </c>
    </row>
    <row r="913" spans="1:23" x14ac:dyDescent="0.25">
      <c r="A913" s="12"/>
      <c r="C913" s="18"/>
      <c r="D913" s="7"/>
      <c r="E913" s="36" t="str">
        <f t="shared" si="87"/>
        <v/>
      </c>
      <c r="F913" s="37" t="str">
        <f t="shared" si="84"/>
        <v/>
      </c>
      <c r="G913" s="49" t="str">
        <f t="shared" si="85"/>
        <v/>
      </c>
      <c r="H913" s="50" t="str">
        <f t="shared" si="88"/>
        <v/>
      </c>
      <c r="J913" s="46" t="str">
        <f t="shared" si="89"/>
        <v/>
      </c>
      <c r="S913" s="12"/>
      <c r="T913" s="65"/>
      <c r="U913" s="5"/>
      <c r="V913" s="7"/>
      <c r="W913" s="29" t="str">
        <f t="shared" si="86"/>
        <v/>
      </c>
    </row>
    <row r="914" spans="1:23" x14ac:dyDescent="0.25">
      <c r="A914" s="12"/>
      <c r="C914" s="18"/>
      <c r="D914" s="7"/>
      <c r="E914" s="36" t="str">
        <f t="shared" si="87"/>
        <v/>
      </c>
      <c r="F914" s="37" t="str">
        <f t="shared" si="84"/>
        <v/>
      </c>
      <c r="G914" s="49" t="str">
        <f t="shared" si="85"/>
        <v/>
      </c>
      <c r="H914" s="50" t="str">
        <f t="shared" si="88"/>
        <v/>
      </c>
      <c r="J914" s="46" t="str">
        <f t="shared" si="89"/>
        <v/>
      </c>
      <c r="S914" s="12"/>
      <c r="T914" s="65"/>
      <c r="U914" s="5"/>
      <c r="V914" s="7"/>
      <c r="W914" s="29" t="str">
        <f t="shared" si="86"/>
        <v/>
      </c>
    </row>
    <row r="915" spans="1:23" x14ac:dyDescent="0.25">
      <c r="A915" s="12"/>
      <c r="C915" s="18"/>
      <c r="D915" s="7"/>
      <c r="E915" s="36" t="str">
        <f t="shared" si="87"/>
        <v/>
      </c>
      <c r="F915" s="37" t="str">
        <f t="shared" si="84"/>
        <v/>
      </c>
      <c r="G915" s="49" t="str">
        <f t="shared" si="85"/>
        <v/>
      </c>
      <c r="H915" s="50" t="str">
        <f t="shared" si="88"/>
        <v/>
      </c>
      <c r="J915" s="46" t="str">
        <f t="shared" si="89"/>
        <v/>
      </c>
      <c r="S915" s="12"/>
      <c r="T915" s="65"/>
      <c r="U915" s="5"/>
      <c r="V915" s="7"/>
      <c r="W915" s="29" t="str">
        <f t="shared" si="86"/>
        <v/>
      </c>
    </row>
    <row r="916" spans="1:23" x14ac:dyDescent="0.25">
      <c r="A916" s="12"/>
      <c r="C916" s="18"/>
      <c r="D916" s="7"/>
      <c r="E916" s="36" t="str">
        <f t="shared" si="87"/>
        <v/>
      </c>
      <c r="F916" s="37" t="str">
        <f t="shared" si="84"/>
        <v/>
      </c>
      <c r="G916" s="49" t="str">
        <f t="shared" si="85"/>
        <v/>
      </c>
      <c r="H916" s="50" t="str">
        <f t="shared" si="88"/>
        <v/>
      </c>
      <c r="J916" s="46" t="str">
        <f t="shared" si="89"/>
        <v/>
      </c>
      <c r="S916" s="12"/>
      <c r="T916" s="65"/>
      <c r="U916" s="5"/>
      <c r="V916" s="7"/>
      <c r="W916" s="29" t="str">
        <f t="shared" si="86"/>
        <v/>
      </c>
    </row>
    <row r="917" spans="1:23" x14ac:dyDescent="0.25">
      <c r="A917" s="12"/>
      <c r="C917" s="18"/>
      <c r="D917" s="7"/>
      <c r="E917" s="36" t="str">
        <f t="shared" si="87"/>
        <v/>
      </c>
      <c r="F917" s="37" t="str">
        <f t="shared" si="84"/>
        <v/>
      </c>
      <c r="G917" s="49" t="str">
        <f t="shared" si="85"/>
        <v/>
      </c>
      <c r="H917" s="50" t="str">
        <f t="shared" si="88"/>
        <v/>
      </c>
      <c r="J917" s="46" t="str">
        <f t="shared" si="89"/>
        <v/>
      </c>
      <c r="S917" s="12"/>
      <c r="T917" s="65"/>
      <c r="U917" s="5"/>
      <c r="V917" s="7"/>
      <c r="W917" s="29" t="str">
        <f t="shared" si="86"/>
        <v/>
      </c>
    </row>
    <row r="918" spans="1:23" x14ac:dyDescent="0.25">
      <c r="A918" s="12"/>
      <c r="C918" s="18"/>
      <c r="D918" s="7"/>
      <c r="E918" s="36" t="str">
        <f t="shared" si="87"/>
        <v/>
      </c>
      <c r="F918" s="37" t="str">
        <f t="shared" si="84"/>
        <v/>
      </c>
      <c r="G918" s="49" t="str">
        <f t="shared" si="85"/>
        <v/>
      </c>
      <c r="H918" s="50" t="str">
        <f t="shared" si="88"/>
        <v/>
      </c>
      <c r="J918" s="46" t="str">
        <f t="shared" si="89"/>
        <v/>
      </c>
      <c r="S918" s="12"/>
      <c r="T918" s="65"/>
      <c r="U918" s="5"/>
      <c r="V918" s="7"/>
      <c r="W918" s="29" t="str">
        <f t="shared" si="86"/>
        <v/>
      </c>
    </row>
    <row r="919" spans="1:23" x14ac:dyDescent="0.25">
      <c r="A919" s="12"/>
      <c r="C919" s="18"/>
      <c r="D919" s="7"/>
      <c r="E919" s="36" t="str">
        <f t="shared" si="87"/>
        <v/>
      </c>
      <c r="F919" s="37" t="str">
        <f t="shared" si="84"/>
        <v/>
      </c>
      <c r="G919" s="49" t="str">
        <f t="shared" si="85"/>
        <v/>
      </c>
      <c r="H919" s="50" t="str">
        <f t="shared" si="88"/>
        <v/>
      </c>
      <c r="J919" s="46" t="str">
        <f t="shared" si="89"/>
        <v/>
      </c>
      <c r="S919" s="12"/>
      <c r="T919" s="65"/>
      <c r="U919" s="5"/>
      <c r="V919" s="7"/>
      <c r="W919" s="29" t="str">
        <f t="shared" si="86"/>
        <v/>
      </c>
    </row>
    <row r="920" spans="1:23" x14ac:dyDescent="0.25">
      <c r="A920" s="12"/>
      <c r="C920" s="18"/>
      <c r="D920" s="7"/>
      <c r="E920" s="36" t="str">
        <f t="shared" si="87"/>
        <v/>
      </c>
      <c r="F920" s="37" t="str">
        <f t="shared" si="84"/>
        <v/>
      </c>
      <c r="G920" s="49" t="str">
        <f t="shared" si="85"/>
        <v/>
      </c>
      <c r="H920" s="50" t="str">
        <f t="shared" si="88"/>
        <v/>
      </c>
      <c r="J920" s="46" t="str">
        <f t="shared" si="89"/>
        <v/>
      </c>
      <c r="S920" s="12"/>
      <c r="T920" s="65"/>
      <c r="U920" s="5"/>
      <c r="V920" s="7"/>
      <c r="W920" s="29" t="str">
        <f t="shared" si="86"/>
        <v/>
      </c>
    </row>
    <row r="921" spans="1:23" x14ac:dyDescent="0.25">
      <c r="A921" s="12"/>
      <c r="C921" s="18"/>
      <c r="D921" s="7"/>
      <c r="E921" s="36" t="str">
        <f t="shared" si="87"/>
        <v/>
      </c>
      <c r="F921" s="37" t="str">
        <f t="shared" si="84"/>
        <v/>
      </c>
      <c r="G921" s="49" t="str">
        <f t="shared" si="85"/>
        <v/>
      </c>
      <c r="H921" s="50" t="str">
        <f t="shared" si="88"/>
        <v/>
      </c>
      <c r="J921" s="46" t="str">
        <f t="shared" si="89"/>
        <v/>
      </c>
      <c r="S921" s="12"/>
      <c r="T921" s="65"/>
      <c r="U921" s="5"/>
      <c r="V921" s="7"/>
      <c r="W921" s="29" t="str">
        <f t="shared" si="86"/>
        <v/>
      </c>
    </row>
    <row r="922" spans="1:23" x14ac:dyDescent="0.25">
      <c r="A922" s="12"/>
      <c r="C922" s="18"/>
      <c r="D922" s="7"/>
      <c r="E922" s="36" t="str">
        <f t="shared" si="87"/>
        <v/>
      </c>
      <c r="F922" s="37" t="str">
        <f t="shared" si="84"/>
        <v/>
      </c>
      <c r="G922" s="49" t="str">
        <f t="shared" si="85"/>
        <v/>
      </c>
      <c r="H922" s="50" t="str">
        <f t="shared" si="88"/>
        <v/>
      </c>
      <c r="J922" s="46" t="str">
        <f t="shared" si="89"/>
        <v/>
      </c>
      <c r="S922" s="12"/>
      <c r="T922" s="65"/>
      <c r="U922" s="5"/>
      <c r="V922" s="7"/>
      <c r="W922" s="29" t="str">
        <f t="shared" si="86"/>
        <v/>
      </c>
    </row>
    <row r="923" spans="1:23" x14ac:dyDescent="0.25">
      <c r="A923" s="12"/>
      <c r="C923" s="18"/>
      <c r="D923" s="7"/>
      <c r="E923" s="36" t="str">
        <f t="shared" si="87"/>
        <v/>
      </c>
      <c r="F923" s="37" t="str">
        <f t="shared" si="84"/>
        <v/>
      </c>
      <c r="G923" s="49" t="str">
        <f t="shared" si="85"/>
        <v/>
      </c>
      <c r="H923" s="50" t="str">
        <f t="shared" si="88"/>
        <v/>
      </c>
      <c r="J923" s="46" t="str">
        <f t="shared" si="89"/>
        <v/>
      </c>
      <c r="S923" s="12"/>
      <c r="T923" s="65"/>
      <c r="U923" s="5"/>
      <c r="V923" s="7"/>
      <c r="W923" s="29" t="str">
        <f t="shared" si="86"/>
        <v/>
      </c>
    </row>
    <row r="924" spans="1:23" x14ac:dyDescent="0.25">
      <c r="A924" s="12"/>
      <c r="C924" s="18"/>
      <c r="D924" s="7"/>
      <c r="E924" s="36" t="str">
        <f t="shared" si="87"/>
        <v/>
      </c>
      <c r="F924" s="37" t="str">
        <f t="shared" si="84"/>
        <v/>
      </c>
      <c r="G924" s="49" t="str">
        <f t="shared" si="85"/>
        <v/>
      </c>
      <c r="H924" s="50" t="str">
        <f t="shared" si="88"/>
        <v/>
      </c>
      <c r="J924" s="46" t="str">
        <f t="shared" si="89"/>
        <v/>
      </c>
      <c r="S924" s="12"/>
      <c r="T924" s="65"/>
      <c r="U924" s="5"/>
      <c r="V924" s="7"/>
      <c r="W924" s="29" t="str">
        <f t="shared" si="86"/>
        <v/>
      </c>
    </row>
    <row r="925" spans="1:23" x14ac:dyDescent="0.25">
      <c r="A925" s="12"/>
      <c r="C925" s="18"/>
      <c r="D925" s="7"/>
      <c r="E925" s="36" t="str">
        <f t="shared" si="87"/>
        <v/>
      </c>
      <c r="F925" s="37" t="str">
        <f t="shared" si="84"/>
        <v/>
      </c>
      <c r="G925" s="49" t="str">
        <f t="shared" si="85"/>
        <v/>
      </c>
      <c r="H925" s="50" t="str">
        <f t="shared" si="88"/>
        <v/>
      </c>
      <c r="J925" s="46" t="str">
        <f t="shared" si="89"/>
        <v/>
      </c>
      <c r="S925" s="12"/>
      <c r="T925" s="65"/>
      <c r="U925" s="5"/>
      <c r="V925" s="7"/>
      <c r="W925" s="29" t="str">
        <f t="shared" si="86"/>
        <v/>
      </c>
    </row>
    <row r="926" spans="1:23" x14ac:dyDescent="0.25">
      <c r="A926" s="12"/>
      <c r="C926" s="18"/>
      <c r="D926" s="7"/>
      <c r="E926" s="36" t="str">
        <f t="shared" si="87"/>
        <v/>
      </c>
      <c r="F926" s="37" t="str">
        <f t="shared" si="84"/>
        <v/>
      </c>
      <c r="G926" s="49" t="str">
        <f t="shared" si="85"/>
        <v/>
      </c>
      <c r="H926" s="50" t="str">
        <f t="shared" si="88"/>
        <v/>
      </c>
      <c r="J926" s="46" t="str">
        <f t="shared" si="89"/>
        <v/>
      </c>
      <c r="S926" s="12"/>
      <c r="T926" s="65"/>
      <c r="U926" s="5"/>
      <c r="V926" s="7"/>
      <c r="W926" s="29" t="str">
        <f t="shared" si="86"/>
        <v/>
      </c>
    </row>
    <row r="927" spans="1:23" x14ac:dyDescent="0.25">
      <c r="A927" s="12"/>
      <c r="C927" s="18"/>
      <c r="D927" s="7"/>
      <c r="E927" s="36" t="str">
        <f t="shared" si="87"/>
        <v/>
      </c>
      <c r="F927" s="37" t="str">
        <f t="shared" si="84"/>
        <v/>
      </c>
      <c r="G927" s="49" t="str">
        <f t="shared" si="85"/>
        <v/>
      </c>
      <c r="H927" s="50" t="str">
        <f t="shared" si="88"/>
        <v/>
      </c>
      <c r="J927" s="46" t="str">
        <f t="shared" si="89"/>
        <v/>
      </c>
      <c r="S927" s="12"/>
      <c r="T927" s="65"/>
      <c r="U927" s="5"/>
      <c r="V927" s="7"/>
      <c r="W927" s="29" t="str">
        <f t="shared" si="86"/>
        <v/>
      </c>
    </row>
    <row r="928" spans="1:23" x14ac:dyDescent="0.25">
      <c r="A928" s="12"/>
      <c r="C928" s="18"/>
      <c r="D928" s="7"/>
      <c r="E928" s="36" t="str">
        <f t="shared" si="87"/>
        <v/>
      </c>
      <c r="F928" s="37" t="str">
        <f t="shared" si="84"/>
        <v/>
      </c>
      <c r="G928" s="49" t="str">
        <f t="shared" si="85"/>
        <v/>
      </c>
      <c r="H928" s="50" t="str">
        <f t="shared" si="88"/>
        <v/>
      </c>
      <c r="J928" s="46" t="str">
        <f t="shared" si="89"/>
        <v/>
      </c>
      <c r="S928" s="12"/>
      <c r="T928" s="65"/>
      <c r="U928" s="5"/>
      <c r="V928" s="7"/>
      <c r="W928" s="29" t="str">
        <f t="shared" si="86"/>
        <v/>
      </c>
    </row>
    <row r="929" spans="1:23" x14ac:dyDescent="0.25">
      <c r="A929" s="12"/>
      <c r="C929" s="18"/>
      <c r="D929" s="7"/>
      <c r="E929" s="36" t="str">
        <f t="shared" si="87"/>
        <v/>
      </c>
      <c r="F929" s="37" t="str">
        <f t="shared" si="84"/>
        <v/>
      </c>
      <c r="G929" s="49" t="str">
        <f t="shared" si="85"/>
        <v/>
      </c>
      <c r="H929" s="50" t="str">
        <f t="shared" si="88"/>
        <v/>
      </c>
      <c r="J929" s="46" t="str">
        <f t="shared" si="89"/>
        <v/>
      </c>
      <c r="S929" s="12"/>
      <c r="T929" s="65"/>
      <c r="U929" s="5"/>
      <c r="V929" s="7"/>
      <c r="W929" s="29" t="str">
        <f t="shared" si="86"/>
        <v/>
      </c>
    </row>
    <row r="930" spans="1:23" x14ac:dyDescent="0.25">
      <c r="A930" s="12"/>
      <c r="C930" s="18"/>
      <c r="D930" s="7"/>
      <c r="E930" s="36" t="str">
        <f t="shared" si="87"/>
        <v/>
      </c>
      <c r="F930" s="37" t="str">
        <f t="shared" si="84"/>
        <v/>
      </c>
      <c r="G930" s="49" t="str">
        <f t="shared" si="85"/>
        <v/>
      </c>
      <c r="H930" s="50" t="str">
        <f t="shared" si="88"/>
        <v/>
      </c>
      <c r="J930" s="46" t="str">
        <f t="shared" si="89"/>
        <v/>
      </c>
      <c r="S930" s="12"/>
      <c r="T930" s="65"/>
      <c r="U930" s="5"/>
      <c r="V930" s="7"/>
      <c r="W930" s="29" t="str">
        <f t="shared" si="86"/>
        <v/>
      </c>
    </row>
    <row r="931" spans="1:23" x14ac:dyDescent="0.25">
      <c r="A931" s="12"/>
      <c r="C931" s="18"/>
      <c r="D931" s="7"/>
      <c r="E931" s="36" t="str">
        <f t="shared" si="87"/>
        <v/>
      </c>
      <c r="F931" s="37" t="str">
        <f t="shared" si="84"/>
        <v/>
      </c>
      <c r="G931" s="49" t="str">
        <f t="shared" si="85"/>
        <v/>
      </c>
      <c r="H931" s="50" t="str">
        <f t="shared" si="88"/>
        <v/>
      </c>
      <c r="J931" s="46" t="str">
        <f t="shared" si="89"/>
        <v/>
      </c>
      <c r="S931" s="12"/>
      <c r="T931" s="65"/>
      <c r="U931" s="5"/>
      <c r="V931" s="7"/>
      <c r="W931" s="29" t="str">
        <f t="shared" si="86"/>
        <v/>
      </c>
    </row>
    <row r="932" spans="1:23" x14ac:dyDescent="0.25">
      <c r="A932" s="12"/>
      <c r="C932" s="18"/>
      <c r="D932" s="7"/>
      <c r="E932" s="36" t="str">
        <f t="shared" si="87"/>
        <v/>
      </c>
      <c r="F932" s="37" t="str">
        <f t="shared" si="84"/>
        <v/>
      </c>
      <c r="G932" s="49" t="str">
        <f t="shared" si="85"/>
        <v/>
      </c>
      <c r="H932" s="50" t="str">
        <f t="shared" si="88"/>
        <v/>
      </c>
      <c r="J932" s="46" t="str">
        <f t="shared" si="89"/>
        <v/>
      </c>
      <c r="S932" s="12"/>
      <c r="T932" s="65"/>
      <c r="U932" s="5"/>
      <c r="V932" s="7"/>
      <c r="W932" s="29" t="str">
        <f t="shared" si="86"/>
        <v/>
      </c>
    </row>
    <row r="933" spans="1:23" x14ac:dyDescent="0.25">
      <c r="A933" s="12"/>
      <c r="C933" s="18"/>
      <c r="D933" s="7"/>
      <c r="E933" s="36" t="str">
        <f t="shared" si="87"/>
        <v/>
      </c>
      <c r="F933" s="37" t="str">
        <f t="shared" si="84"/>
        <v/>
      </c>
      <c r="G933" s="49" t="str">
        <f t="shared" si="85"/>
        <v/>
      </c>
      <c r="H933" s="50" t="str">
        <f t="shared" si="88"/>
        <v/>
      </c>
      <c r="J933" s="46" t="str">
        <f t="shared" si="89"/>
        <v/>
      </c>
      <c r="S933" s="12"/>
      <c r="T933" s="65"/>
      <c r="U933" s="5"/>
      <c r="V933" s="7"/>
      <c r="W933" s="29" t="str">
        <f t="shared" si="86"/>
        <v/>
      </c>
    </row>
    <row r="934" spans="1:23" x14ac:dyDescent="0.25">
      <c r="A934" s="12"/>
      <c r="C934" s="18"/>
      <c r="D934" s="7"/>
      <c r="E934" s="36" t="str">
        <f t="shared" si="87"/>
        <v/>
      </c>
      <c r="F934" s="37" t="str">
        <f t="shared" si="84"/>
        <v/>
      </c>
      <c r="G934" s="49" t="str">
        <f t="shared" si="85"/>
        <v/>
      </c>
      <c r="H934" s="50" t="str">
        <f t="shared" si="88"/>
        <v/>
      </c>
      <c r="J934" s="46" t="str">
        <f t="shared" si="89"/>
        <v/>
      </c>
      <c r="S934" s="12"/>
      <c r="T934" s="65"/>
      <c r="U934" s="5"/>
      <c r="V934" s="7"/>
      <c r="W934" s="29" t="str">
        <f t="shared" si="86"/>
        <v/>
      </c>
    </row>
    <row r="935" spans="1:23" x14ac:dyDescent="0.25">
      <c r="A935" s="12"/>
      <c r="C935" s="18"/>
      <c r="D935" s="7"/>
      <c r="E935" s="36" t="str">
        <f t="shared" si="87"/>
        <v/>
      </c>
      <c r="F935" s="37" t="str">
        <f t="shared" si="84"/>
        <v/>
      </c>
      <c r="G935" s="49" t="str">
        <f t="shared" si="85"/>
        <v/>
      </c>
      <c r="H935" s="50" t="str">
        <f t="shared" si="88"/>
        <v/>
      </c>
      <c r="J935" s="46" t="str">
        <f t="shared" si="89"/>
        <v/>
      </c>
      <c r="S935" s="12"/>
      <c r="T935" s="65"/>
      <c r="U935" s="5"/>
      <c r="V935" s="7"/>
      <c r="W935" s="29" t="str">
        <f t="shared" si="86"/>
        <v/>
      </c>
    </row>
    <row r="936" spans="1:23" x14ac:dyDescent="0.25">
      <c r="A936" s="12"/>
      <c r="C936" s="18"/>
      <c r="D936" s="7"/>
      <c r="E936" s="36" t="str">
        <f t="shared" si="87"/>
        <v/>
      </c>
      <c r="F936" s="37" t="str">
        <f t="shared" si="84"/>
        <v/>
      </c>
      <c r="G936" s="49" t="str">
        <f t="shared" si="85"/>
        <v/>
      </c>
      <c r="H936" s="50" t="str">
        <f t="shared" si="88"/>
        <v/>
      </c>
      <c r="J936" s="46" t="str">
        <f t="shared" si="89"/>
        <v/>
      </c>
      <c r="S936" s="12"/>
      <c r="T936" s="65"/>
      <c r="U936" s="5"/>
      <c r="V936" s="7"/>
      <c r="W936" s="29" t="str">
        <f t="shared" si="86"/>
        <v/>
      </c>
    </row>
    <row r="937" spans="1:23" x14ac:dyDescent="0.25">
      <c r="A937" s="12"/>
      <c r="C937" s="18"/>
      <c r="D937" s="7"/>
      <c r="E937" s="36" t="str">
        <f t="shared" si="87"/>
        <v/>
      </c>
      <c r="F937" s="37" t="str">
        <f t="shared" si="84"/>
        <v/>
      </c>
      <c r="G937" s="49" t="str">
        <f t="shared" si="85"/>
        <v/>
      </c>
      <c r="H937" s="50" t="str">
        <f t="shared" si="88"/>
        <v/>
      </c>
      <c r="J937" s="46" t="str">
        <f t="shared" si="89"/>
        <v/>
      </c>
      <c r="S937" s="12"/>
      <c r="T937" s="65"/>
      <c r="U937" s="5"/>
      <c r="V937" s="7"/>
      <c r="W937" s="29" t="str">
        <f t="shared" si="86"/>
        <v/>
      </c>
    </row>
    <row r="938" spans="1:23" x14ac:dyDescent="0.25">
      <c r="A938" s="12"/>
      <c r="C938" s="18"/>
      <c r="D938" s="7"/>
      <c r="E938" s="36" t="str">
        <f t="shared" si="87"/>
        <v/>
      </c>
      <c r="F938" s="37" t="str">
        <f t="shared" si="84"/>
        <v/>
      </c>
      <c r="G938" s="49" t="str">
        <f t="shared" si="85"/>
        <v/>
      </c>
      <c r="H938" s="50" t="str">
        <f t="shared" si="88"/>
        <v/>
      </c>
      <c r="J938" s="46" t="str">
        <f t="shared" si="89"/>
        <v/>
      </c>
      <c r="S938" s="12"/>
      <c r="T938" s="65"/>
      <c r="U938" s="5"/>
      <c r="V938" s="7"/>
      <c r="W938" s="29" t="str">
        <f t="shared" si="86"/>
        <v/>
      </c>
    </row>
    <row r="939" spans="1:23" x14ac:dyDescent="0.25">
      <c r="A939" s="12"/>
      <c r="C939" s="18"/>
      <c r="D939" s="7"/>
      <c r="E939" s="36" t="str">
        <f t="shared" si="87"/>
        <v/>
      </c>
      <c r="F939" s="37" t="str">
        <f t="shared" si="84"/>
        <v/>
      </c>
      <c r="G939" s="49" t="str">
        <f t="shared" si="85"/>
        <v/>
      </c>
      <c r="H939" s="50" t="str">
        <f t="shared" si="88"/>
        <v/>
      </c>
      <c r="J939" s="46" t="str">
        <f t="shared" si="89"/>
        <v/>
      </c>
      <c r="S939" s="12"/>
      <c r="T939" s="65"/>
      <c r="U939" s="5"/>
      <c r="V939" s="7"/>
      <c r="W939" s="29" t="str">
        <f t="shared" si="86"/>
        <v/>
      </c>
    </row>
    <row r="940" spans="1:23" x14ac:dyDescent="0.25">
      <c r="A940" s="12"/>
      <c r="C940" s="18"/>
      <c r="D940" s="7"/>
      <c r="E940" s="36" t="str">
        <f t="shared" si="87"/>
        <v/>
      </c>
      <c r="F940" s="37" t="str">
        <f t="shared" si="84"/>
        <v/>
      </c>
      <c r="G940" s="49" t="str">
        <f t="shared" si="85"/>
        <v/>
      </c>
      <c r="H940" s="50" t="str">
        <f t="shared" si="88"/>
        <v/>
      </c>
      <c r="J940" s="46" t="str">
        <f t="shared" si="89"/>
        <v/>
      </c>
      <c r="S940" s="12"/>
      <c r="T940" s="65"/>
      <c r="U940" s="5"/>
      <c r="V940" s="7"/>
      <c r="W940" s="29" t="str">
        <f t="shared" si="86"/>
        <v/>
      </c>
    </row>
    <row r="941" spans="1:23" x14ac:dyDescent="0.25">
      <c r="A941" s="12"/>
      <c r="C941" s="18"/>
      <c r="D941" s="7"/>
      <c r="E941" s="36" t="str">
        <f t="shared" si="87"/>
        <v/>
      </c>
      <c r="F941" s="37" t="str">
        <f t="shared" si="84"/>
        <v/>
      </c>
      <c r="G941" s="49" t="str">
        <f t="shared" si="85"/>
        <v/>
      </c>
      <c r="H941" s="50" t="str">
        <f t="shared" si="88"/>
        <v/>
      </c>
      <c r="J941" s="46" t="str">
        <f t="shared" si="89"/>
        <v/>
      </c>
      <c r="S941" s="12"/>
      <c r="T941" s="65"/>
      <c r="U941" s="5"/>
      <c r="V941" s="7"/>
      <c r="W941" s="29" t="str">
        <f t="shared" si="86"/>
        <v/>
      </c>
    </row>
    <row r="942" spans="1:23" x14ac:dyDescent="0.25">
      <c r="A942" s="12"/>
      <c r="C942" s="18"/>
      <c r="D942" s="7"/>
      <c r="E942" s="36" t="str">
        <f t="shared" si="87"/>
        <v/>
      </c>
      <c r="F942" s="37" t="str">
        <f t="shared" si="84"/>
        <v/>
      </c>
      <c r="G942" s="49" t="str">
        <f t="shared" si="85"/>
        <v/>
      </c>
      <c r="H942" s="50" t="str">
        <f t="shared" si="88"/>
        <v/>
      </c>
      <c r="J942" s="46" t="str">
        <f t="shared" si="89"/>
        <v/>
      </c>
      <c r="S942" s="12"/>
      <c r="T942" s="65"/>
      <c r="U942" s="5"/>
      <c r="V942" s="7"/>
      <c r="W942" s="29" t="str">
        <f t="shared" si="86"/>
        <v/>
      </c>
    </row>
    <row r="943" spans="1:23" x14ac:dyDescent="0.25">
      <c r="A943" s="12"/>
      <c r="C943" s="18"/>
      <c r="D943" s="7"/>
      <c r="E943" s="36" t="str">
        <f t="shared" si="87"/>
        <v/>
      </c>
      <c r="F943" s="37" t="str">
        <f t="shared" si="84"/>
        <v/>
      </c>
      <c r="G943" s="49" t="str">
        <f t="shared" si="85"/>
        <v/>
      </c>
      <c r="H943" s="50" t="str">
        <f t="shared" si="88"/>
        <v/>
      </c>
      <c r="J943" s="46" t="str">
        <f t="shared" si="89"/>
        <v/>
      </c>
      <c r="S943" s="12"/>
      <c r="T943" s="65"/>
      <c r="U943" s="5"/>
      <c r="V943" s="7"/>
      <c r="W943" s="29" t="str">
        <f t="shared" si="86"/>
        <v/>
      </c>
    </row>
    <row r="944" spans="1:23" x14ac:dyDescent="0.25">
      <c r="A944" s="12"/>
      <c r="C944" s="18"/>
      <c r="D944" s="7"/>
      <c r="E944" s="36" t="str">
        <f t="shared" si="87"/>
        <v/>
      </c>
      <c r="F944" s="37" t="str">
        <f t="shared" si="84"/>
        <v/>
      </c>
      <c r="G944" s="49" t="str">
        <f t="shared" si="85"/>
        <v/>
      </c>
      <c r="H944" s="50" t="str">
        <f t="shared" si="88"/>
        <v/>
      </c>
      <c r="J944" s="46" t="str">
        <f t="shared" si="89"/>
        <v/>
      </c>
      <c r="S944" s="12"/>
      <c r="T944" s="65"/>
      <c r="U944" s="5"/>
      <c r="V944" s="7"/>
      <c r="W944" s="29" t="str">
        <f t="shared" si="86"/>
        <v/>
      </c>
    </row>
    <row r="945" spans="1:23" x14ac:dyDescent="0.25">
      <c r="A945" s="12"/>
      <c r="C945" s="18"/>
      <c r="D945" s="7"/>
      <c r="E945" s="36" t="str">
        <f t="shared" si="87"/>
        <v/>
      </c>
      <c r="F945" s="37" t="str">
        <f t="shared" si="84"/>
        <v/>
      </c>
      <c r="G945" s="49" t="str">
        <f t="shared" si="85"/>
        <v/>
      </c>
      <c r="H945" s="50" t="str">
        <f t="shared" si="88"/>
        <v/>
      </c>
      <c r="J945" s="46" t="str">
        <f t="shared" si="89"/>
        <v/>
      </c>
      <c r="S945" s="12"/>
      <c r="T945" s="65"/>
      <c r="U945" s="5"/>
      <c r="V945" s="7"/>
      <c r="W945" s="29" t="str">
        <f t="shared" si="86"/>
        <v/>
      </c>
    </row>
    <row r="946" spans="1:23" x14ac:dyDescent="0.25">
      <c r="A946" s="12"/>
      <c r="C946" s="18"/>
      <c r="D946" s="7"/>
      <c r="E946" s="36" t="str">
        <f t="shared" si="87"/>
        <v/>
      </c>
      <c r="F946" s="37" t="str">
        <f t="shared" si="84"/>
        <v/>
      </c>
      <c r="G946" s="49" t="str">
        <f t="shared" si="85"/>
        <v/>
      </c>
      <c r="H946" s="50" t="str">
        <f t="shared" si="88"/>
        <v/>
      </c>
      <c r="J946" s="46" t="str">
        <f t="shared" si="89"/>
        <v/>
      </c>
      <c r="S946" s="12"/>
      <c r="T946" s="65"/>
      <c r="U946" s="5"/>
      <c r="V946" s="7"/>
      <c r="W946" s="29" t="str">
        <f t="shared" si="86"/>
        <v/>
      </c>
    </row>
    <row r="947" spans="1:23" x14ac:dyDescent="0.25">
      <c r="A947" s="12"/>
      <c r="C947" s="18"/>
      <c r="D947" s="7"/>
      <c r="E947" s="36" t="str">
        <f t="shared" si="87"/>
        <v/>
      </c>
      <c r="F947" s="37" t="str">
        <f t="shared" si="84"/>
        <v/>
      </c>
      <c r="G947" s="49" t="str">
        <f t="shared" si="85"/>
        <v/>
      </c>
      <c r="H947" s="50" t="str">
        <f t="shared" si="88"/>
        <v/>
      </c>
      <c r="J947" s="46" t="str">
        <f t="shared" si="89"/>
        <v/>
      </c>
      <c r="S947" s="12"/>
      <c r="T947" s="65"/>
      <c r="U947" s="5"/>
      <c r="V947" s="7"/>
      <c r="W947" s="29" t="str">
        <f t="shared" si="86"/>
        <v/>
      </c>
    </row>
    <row r="948" spans="1:23" x14ac:dyDescent="0.25">
      <c r="A948" s="12"/>
      <c r="C948" s="18"/>
      <c r="D948" s="7"/>
      <c r="E948" s="36" t="str">
        <f t="shared" si="87"/>
        <v/>
      </c>
      <c r="F948" s="37" t="str">
        <f t="shared" ref="F948:F1011" si="90">IF(ISBLANK(C948),"",SUMIF(U:U,C948,V:V))</f>
        <v/>
      </c>
      <c r="G948" s="49" t="str">
        <f t="shared" ref="G948:G1011" si="91">IFERROR(D948-F948,"")</f>
        <v/>
      </c>
      <c r="H948" s="50" t="str">
        <f t="shared" si="88"/>
        <v/>
      </c>
      <c r="J948" s="46" t="str">
        <f t="shared" si="89"/>
        <v/>
      </c>
      <c r="S948" s="12"/>
      <c r="T948" s="65"/>
      <c r="U948" s="5"/>
      <c r="V948" s="7"/>
      <c r="W948" s="29" t="str">
        <f t="shared" ref="W948:W1011" si="92">IF(COUNTIF($C:$C,U948)&gt;0,"Yes","")</f>
        <v/>
      </c>
    </row>
    <row r="949" spans="1:23" x14ac:dyDescent="0.25">
      <c r="A949" s="12"/>
      <c r="C949" s="18"/>
      <c r="D949" s="7"/>
      <c r="E949" s="36" t="str">
        <f t="shared" si="87"/>
        <v/>
      </c>
      <c r="F949" s="37" t="str">
        <f t="shared" si="90"/>
        <v/>
      </c>
      <c r="G949" s="49" t="str">
        <f t="shared" si="91"/>
        <v/>
      </c>
      <c r="H949" s="50" t="str">
        <f t="shared" si="88"/>
        <v/>
      </c>
      <c r="J949" s="46" t="str">
        <f t="shared" si="89"/>
        <v/>
      </c>
      <c r="S949" s="12"/>
      <c r="T949" s="65"/>
      <c r="U949" s="5"/>
      <c r="V949" s="7"/>
      <c r="W949" s="29" t="str">
        <f t="shared" si="92"/>
        <v/>
      </c>
    </row>
    <row r="950" spans="1:23" x14ac:dyDescent="0.25">
      <c r="A950" s="12"/>
      <c r="C950" s="18"/>
      <c r="D950" s="7"/>
      <c r="E950" s="36" t="str">
        <f t="shared" si="87"/>
        <v/>
      </c>
      <c r="F950" s="37" t="str">
        <f t="shared" si="90"/>
        <v/>
      </c>
      <c r="G950" s="49" t="str">
        <f t="shared" si="91"/>
        <v/>
      </c>
      <c r="H950" s="50" t="str">
        <f t="shared" si="88"/>
        <v/>
      </c>
      <c r="J950" s="46" t="str">
        <f t="shared" si="89"/>
        <v/>
      </c>
      <c r="S950" s="12"/>
      <c r="T950" s="65"/>
      <c r="U950" s="5"/>
      <c r="V950" s="7"/>
      <c r="W950" s="29" t="str">
        <f t="shared" si="92"/>
        <v/>
      </c>
    </row>
    <row r="951" spans="1:23" x14ac:dyDescent="0.25">
      <c r="A951" s="12"/>
      <c r="C951" s="18"/>
      <c r="D951" s="7"/>
      <c r="E951" s="36" t="str">
        <f t="shared" si="87"/>
        <v/>
      </c>
      <c r="F951" s="37" t="str">
        <f t="shared" si="90"/>
        <v/>
      </c>
      <c r="G951" s="49" t="str">
        <f t="shared" si="91"/>
        <v/>
      </c>
      <c r="H951" s="50" t="str">
        <f t="shared" si="88"/>
        <v/>
      </c>
      <c r="J951" s="46" t="str">
        <f t="shared" si="89"/>
        <v/>
      </c>
      <c r="S951" s="12"/>
      <c r="T951" s="65"/>
      <c r="U951" s="5"/>
      <c r="V951" s="7"/>
      <c r="W951" s="29" t="str">
        <f t="shared" si="92"/>
        <v/>
      </c>
    </row>
    <row r="952" spans="1:23" x14ac:dyDescent="0.25">
      <c r="A952" s="12"/>
      <c r="C952" s="18"/>
      <c r="D952" s="7"/>
      <c r="E952" s="36" t="str">
        <f t="shared" si="87"/>
        <v/>
      </c>
      <c r="F952" s="37" t="str">
        <f t="shared" si="90"/>
        <v/>
      </c>
      <c r="G952" s="49" t="str">
        <f t="shared" si="91"/>
        <v/>
      </c>
      <c r="H952" s="50" t="str">
        <f t="shared" si="88"/>
        <v/>
      </c>
      <c r="J952" s="46" t="str">
        <f t="shared" si="89"/>
        <v/>
      </c>
      <c r="S952" s="12"/>
      <c r="T952" s="65"/>
      <c r="U952" s="5"/>
      <c r="V952" s="7"/>
      <c r="W952" s="29" t="str">
        <f t="shared" si="92"/>
        <v/>
      </c>
    </row>
    <row r="953" spans="1:23" x14ac:dyDescent="0.25">
      <c r="A953" s="12"/>
      <c r="C953" s="18"/>
      <c r="D953" s="7"/>
      <c r="E953" s="36" t="str">
        <f t="shared" si="87"/>
        <v/>
      </c>
      <c r="F953" s="37" t="str">
        <f t="shared" si="90"/>
        <v/>
      </c>
      <c r="G953" s="49" t="str">
        <f t="shared" si="91"/>
        <v/>
      </c>
      <c r="H953" s="50" t="str">
        <f t="shared" si="88"/>
        <v/>
      </c>
      <c r="J953" s="46" t="str">
        <f t="shared" si="89"/>
        <v/>
      </c>
      <c r="S953" s="12"/>
      <c r="T953" s="65"/>
      <c r="U953" s="5"/>
      <c r="V953" s="7"/>
      <c r="W953" s="29" t="str">
        <f t="shared" si="92"/>
        <v/>
      </c>
    </row>
    <row r="954" spans="1:23" x14ac:dyDescent="0.25">
      <c r="A954" s="12"/>
      <c r="C954" s="18"/>
      <c r="D954" s="7"/>
      <c r="E954" s="36" t="str">
        <f t="shared" si="87"/>
        <v/>
      </c>
      <c r="F954" s="37" t="str">
        <f t="shared" si="90"/>
        <v/>
      </c>
      <c r="G954" s="49" t="str">
        <f t="shared" si="91"/>
        <v/>
      </c>
      <c r="H954" s="50" t="str">
        <f t="shared" si="88"/>
        <v/>
      </c>
      <c r="J954" s="46" t="str">
        <f t="shared" si="89"/>
        <v/>
      </c>
      <c r="S954" s="12"/>
      <c r="T954" s="65"/>
      <c r="U954" s="5"/>
      <c r="V954" s="7"/>
      <c r="W954" s="29" t="str">
        <f t="shared" si="92"/>
        <v/>
      </c>
    </row>
    <row r="955" spans="1:23" x14ac:dyDescent="0.25">
      <c r="A955" s="12"/>
      <c r="C955" s="18"/>
      <c r="D955" s="7"/>
      <c r="E955" s="36" t="str">
        <f t="shared" si="87"/>
        <v/>
      </c>
      <c r="F955" s="37" t="str">
        <f t="shared" si="90"/>
        <v/>
      </c>
      <c r="G955" s="49" t="str">
        <f t="shared" si="91"/>
        <v/>
      </c>
      <c r="H955" s="50" t="str">
        <f t="shared" si="88"/>
        <v/>
      </c>
      <c r="J955" s="46" t="str">
        <f t="shared" si="89"/>
        <v/>
      </c>
      <c r="S955" s="12"/>
      <c r="T955" s="65"/>
      <c r="U955" s="5"/>
      <c r="V955" s="7"/>
      <c r="W955" s="29" t="str">
        <f t="shared" si="92"/>
        <v/>
      </c>
    </row>
    <row r="956" spans="1:23" x14ac:dyDescent="0.25">
      <c r="A956" s="12"/>
      <c r="C956" s="18"/>
      <c r="D956" s="7"/>
      <c r="E956" s="36" t="str">
        <f t="shared" si="87"/>
        <v/>
      </c>
      <c r="F956" s="37" t="str">
        <f t="shared" si="90"/>
        <v/>
      </c>
      <c r="G956" s="49" t="str">
        <f t="shared" si="91"/>
        <v/>
      </c>
      <c r="H956" s="50" t="str">
        <f t="shared" si="88"/>
        <v/>
      </c>
      <c r="J956" s="46" t="str">
        <f t="shared" si="89"/>
        <v/>
      </c>
      <c r="S956" s="12"/>
      <c r="T956" s="65"/>
      <c r="U956" s="5"/>
      <c r="V956" s="7"/>
      <c r="W956" s="29" t="str">
        <f t="shared" si="92"/>
        <v/>
      </c>
    </row>
    <row r="957" spans="1:23" x14ac:dyDescent="0.25">
      <c r="A957" s="12"/>
      <c r="C957" s="18"/>
      <c r="D957" s="7"/>
      <c r="E957" s="36" t="str">
        <f t="shared" si="87"/>
        <v/>
      </c>
      <c r="F957" s="37" t="str">
        <f t="shared" si="90"/>
        <v/>
      </c>
      <c r="G957" s="49" t="str">
        <f t="shared" si="91"/>
        <v/>
      </c>
      <c r="H957" s="50" t="str">
        <f t="shared" si="88"/>
        <v/>
      </c>
      <c r="J957" s="46" t="str">
        <f t="shared" si="89"/>
        <v/>
      </c>
      <c r="S957" s="12"/>
      <c r="T957" s="65"/>
      <c r="U957" s="5"/>
      <c r="V957" s="7"/>
      <c r="W957" s="29" t="str">
        <f t="shared" si="92"/>
        <v/>
      </c>
    </row>
    <row r="958" spans="1:23" x14ac:dyDescent="0.25">
      <c r="A958" s="12"/>
      <c r="C958" s="18"/>
      <c r="D958" s="7"/>
      <c r="E958" s="36" t="str">
        <f t="shared" si="87"/>
        <v/>
      </c>
      <c r="F958" s="37" t="str">
        <f t="shared" si="90"/>
        <v/>
      </c>
      <c r="G958" s="49" t="str">
        <f t="shared" si="91"/>
        <v/>
      </c>
      <c r="H958" s="50" t="str">
        <f t="shared" si="88"/>
        <v/>
      </c>
      <c r="J958" s="46" t="str">
        <f t="shared" si="89"/>
        <v/>
      </c>
      <c r="S958" s="12"/>
      <c r="T958" s="65"/>
      <c r="U958" s="5"/>
      <c r="V958" s="7"/>
      <c r="W958" s="29" t="str">
        <f t="shared" si="92"/>
        <v/>
      </c>
    </row>
    <row r="959" spans="1:23" x14ac:dyDescent="0.25">
      <c r="A959" s="12"/>
      <c r="C959" s="18"/>
      <c r="D959" s="7"/>
      <c r="E959" s="36" t="str">
        <f t="shared" si="87"/>
        <v/>
      </c>
      <c r="F959" s="37" t="str">
        <f t="shared" si="90"/>
        <v/>
      </c>
      <c r="G959" s="49" t="str">
        <f t="shared" si="91"/>
        <v/>
      </c>
      <c r="H959" s="50" t="str">
        <f t="shared" si="88"/>
        <v/>
      </c>
      <c r="J959" s="46" t="str">
        <f t="shared" si="89"/>
        <v/>
      </c>
      <c r="S959" s="12"/>
      <c r="T959" s="65"/>
      <c r="U959" s="5"/>
      <c r="V959" s="7"/>
      <c r="W959" s="29" t="str">
        <f t="shared" si="92"/>
        <v/>
      </c>
    </row>
    <row r="960" spans="1:23" x14ac:dyDescent="0.25">
      <c r="A960" s="12"/>
      <c r="C960" s="18"/>
      <c r="D960" s="7"/>
      <c r="E960" s="36" t="str">
        <f t="shared" si="87"/>
        <v/>
      </c>
      <c r="F960" s="37" t="str">
        <f t="shared" si="90"/>
        <v/>
      </c>
      <c r="G960" s="49" t="str">
        <f t="shared" si="91"/>
        <v/>
      </c>
      <c r="H960" s="50" t="str">
        <f t="shared" si="88"/>
        <v/>
      </c>
      <c r="J960" s="46" t="str">
        <f t="shared" si="89"/>
        <v/>
      </c>
      <c r="S960" s="12"/>
      <c r="T960" s="65"/>
      <c r="U960" s="5"/>
      <c r="V960" s="7"/>
      <c r="W960" s="29" t="str">
        <f t="shared" si="92"/>
        <v/>
      </c>
    </row>
    <row r="961" spans="1:23" x14ac:dyDescent="0.25">
      <c r="A961" s="12"/>
      <c r="C961" s="18"/>
      <c r="D961" s="7"/>
      <c r="E961" s="36" t="str">
        <f t="shared" si="87"/>
        <v/>
      </c>
      <c r="F961" s="37" t="str">
        <f t="shared" si="90"/>
        <v/>
      </c>
      <c r="G961" s="49" t="str">
        <f t="shared" si="91"/>
        <v/>
      </c>
      <c r="H961" s="50" t="str">
        <f t="shared" si="88"/>
        <v/>
      </c>
      <c r="J961" s="46" t="str">
        <f t="shared" si="89"/>
        <v/>
      </c>
      <c r="S961" s="12"/>
      <c r="T961" s="65"/>
      <c r="U961" s="5"/>
      <c r="V961" s="7"/>
      <c r="W961" s="29" t="str">
        <f t="shared" si="92"/>
        <v/>
      </c>
    </row>
    <row r="962" spans="1:23" x14ac:dyDescent="0.25">
      <c r="A962" s="12"/>
      <c r="C962" s="18"/>
      <c r="D962" s="7"/>
      <c r="E962" s="36" t="str">
        <f t="shared" si="87"/>
        <v/>
      </c>
      <c r="F962" s="37" t="str">
        <f t="shared" si="90"/>
        <v/>
      </c>
      <c r="G962" s="49" t="str">
        <f t="shared" si="91"/>
        <v/>
      </c>
      <c r="H962" s="50" t="str">
        <f t="shared" si="88"/>
        <v/>
      </c>
      <c r="J962" s="46" t="str">
        <f t="shared" si="89"/>
        <v/>
      </c>
      <c r="S962" s="12"/>
      <c r="T962" s="65"/>
      <c r="U962" s="5"/>
      <c r="V962" s="7"/>
      <c r="W962" s="29" t="str">
        <f t="shared" si="92"/>
        <v/>
      </c>
    </row>
    <row r="963" spans="1:23" x14ac:dyDescent="0.25">
      <c r="A963" s="12"/>
      <c r="C963" s="18"/>
      <c r="D963" s="7"/>
      <c r="E963" s="36" t="str">
        <f t="shared" ref="E963:E1026" si="93">IF(COUNTIF($U:$U,$C963)&gt;0,"Yes","")</f>
        <v/>
      </c>
      <c r="F963" s="37" t="str">
        <f t="shared" si="90"/>
        <v/>
      </c>
      <c r="G963" s="49" t="str">
        <f t="shared" si="91"/>
        <v/>
      </c>
      <c r="H963" s="50" t="str">
        <f t="shared" si="88"/>
        <v/>
      </c>
      <c r="J963" s="46" t="str">
        <f t="shared" si="89"/>
        <v/>
      </c>
      <c r="S963" s="12"/>
      <c r="T963" s="65"/>
      <c r="U963" s="5"/>
      <c r="V963" s="7"/>
      <c r="W963" s="29" t="str">
        <f t="shared" si="92"/>
        <v/>
      </c>
    </row>
    <row r="964" spans="1:23" x14ac:dyDescent="0.25">
      <c r="A964" s="12"/>
      <c r="C964" s="18"/>
      <c r="D964" s="7"/>
      <c r="E964" s="36" t="str">
        <f t="shared" si="93"/>
        <v/>
      </c>
      <c r="F964" s="37" t="str">
        <f t="shared" si="90"/>
        <v/>
      </c>
      <c r="G964" s="49" t="str">
        <f t="shared" si="91"/>
        <v/>
      </c>
      <c r="H964" s="50" t="str">
        <f t="shared" ref="H964:H1027" si="94">IFERROR(G964/D964,"")</f>
        <v/>
      </c>
      <c r="J964" s="46" t="str">
        <f t="shared" ref="J964:J1027" si="95">IF(H964=1,IF(COUNTIF($T:$T,$B964)&gt;0,"Yes",""),"")</f>
        <v/>
      </c>
      <c r="S964" s="12"/>
      <c r="T964" s="65"/>
      <c r="U964" s="5"/>
      <c r="V964" s="7"/>
      <c r="W964" s="29" t="str">
        <f t="shared" si="92"/>
        <v/>
      </c>
    </row>
    <row r="965" spans="1:23" x14ac:dyDescent="0.25">
      <c r="A965" s="12"/>
      <c r="C965" s="18"/>
      <c r="D965" s="7"/>
      <c r="E965" s="36" t="str">
        <f t="shared" si="93"/>
        <v/>
      </c>
      <c r="F965" s="37" t="str">
        <f t="shared" si="90"/>
        <v/>
      </c>
      <c r="G965" s="49" t="str">
        <f t="shared" si="91"/>
        <v/>
      </c>
      <c r="H965" s="50" t="str">
        <f t="shared" si="94"/>
        <v/>
      </c>
      <c r="J965" s="46" t="str">
        <f t="shared" si="95"/>
        <v/>
      </c>
      <c r="S965" s="12"/>
      <c r="T965" s="65"/>
      <c r="U965" s="5"/>
      <c r="V965" s="7"/>
      <c r="W965" s="29" t="str">
        <f t="shared" si="92"/>
        <v/>
      </c>
    </row>
    <row r="966" spans="1:23" x14ac:dyDescent="0.25">
      <c r="A966" s="12"/>
      <c r="C966" s="18"/>
      <c r="D966" s="7"/>
      <c r="E966" s="36" t="str">
        <f t="shared" si="93"/>
        <v/>
      </c>
      <c r="F966" s="37" t="str">
        <f t="shared" si="90"/>
        <v/>
      </c>
      <c r="G966" s="49" t="str">
        <f t="shared" si="91"/>
        <v/>
      </c>
      <c r="H966" s="50" t="str">
        <f t="shared" si="94"/>
        <v/>
      </c>
      <c r="J966" s="46" t="str">
        <f t="shared" si="95"/>
        <v/>
      </c>
      <c r="S966" s="12"/>
      <c r="T966" s="65"/>
      <c r="U966" s="5"/>
      <c r="V966" s="7"/>
      <c r="W966" s="29" t="str">
        <f t="shared" si="92"/>
        <v/>
      </c>
    </row>
    <row r="967" spans="1:23" x14ac:dyDescent="0.25">
      <c r="A967" s="12"/>
      <c r="C967" s="18"/>
      <c r="D967" s="7"/>
      <c r="E967" s="36" t="str">
        <f t="shared" si="93"/>
        <v/>
      </c>
      <c r="F967" s="37" t="str">
        <f t="shared" si="90"/>
        <v/>
      </c>
      <c r="G967" s="49" t="str">
        <f t="shared" si="91"/>
        <v/>
      </c>
      <c r="H967" s="50" t="str">
        <f t="shared" si="94"/>
        <v/>
      </c>
      <c r="J967" s="46" t="str">
        <f t="shared" si="95"/>
        <v/>
      </c>
      <c r="S967" s="12"/>
      <c r="T967" s="65"/>
      <c r="U967" s="5"/>
      <c r="V967" s="7"/>
      <c r="W967" s="29" t="str">
        <f t="shared" si="92"/>
        <v/>
      </c>
    </row>
    <row r="968" spans="1:23" x14ac:dyDescent="0.25">
      <c r="A968" s="12"/>
      <c r="C968" s="18"/>
      <c r="D968" s="7"/>
      <c r="E968" s="36" t="str">
        <f t="shared" si="93"/>
        <v/>
      </c>
      <c r="F968" s="37" t="str">
        <f t="shared" si="90"/>
        <v/>
      </c>
      <c r="G968" s="49" t="str">
        <f t="shared" si="91"/>
        <v/>
      </c>
      <c r="H968" s="50" t="str">
        <f t="shared" si="94"/>
        <v/>
      </c>
      <c r="J968" s="46" t="str">
        <f t="shared" si="95"/>
        <v/>
      </c>
      <c r="S968" s="12"/>
      <c r="T968" s="65"/>
      <c r="U968" s="5"/>
      <c r="V968" s="7"/>
      <c r="W968" s="29" t="str">
        <f t="shared" si="92"/>
        <v/>
      </c>
    </row>
    <row r="969" spans="1:23" x14ac:dyDescent="0.25">
      <c r="A969" s="12"/>
      <c r="C969" s="18"/>
      <c r="D969" s="7"/>
      <c r="E969" s="36" t="str">
        <f t="shared" si="93"/>
        <v/>
      </c>
      <c r="F969" s="37" t="str">
        <f t="shared" si="90"/>
        <v/>
      </c>
      <c r="G969" s="49" t="str">
        <f t="shared" si="91"/>
        <v/>
      </c>
      <c r="H969" s="50" t="str">
        <f t="shared" si="94"/>
        <v/>
      </c>
      <c r="J969" s="46" t="str">
        <f t="shared" si="95"/>
        <v/>
      </c>
      <c r="S969" s="12"/>
      <c r="T969" s="65"/>
      <c r="U969" s="5"/>
      <c r="V969" s="7"/>
      <c r="W969" s="29" t="str">
        <f t="shared" si="92"/>
        <v/>
      </c>
    </row>
    <row r="970" spans="1:23" x14ac:dyDescent="0.25">
      <c r="A970" s="12"/>
      <c r="C970" s="18"/>
      <c r="D970" s="7"/>
      <c r="E970" s="36" t="str">
        <f t="shared" si="93"/>
        <v/>
      </c>
      <c r="F970" s="37" t="str">
        <f t="shared" si="90"/>
        <v/>
      </c>
      <c r="G970" s="49" t="str">
        <f t="shared" si="91"/>
        <v/>
      </c>
      <c r="H970" s="50" t="str">
        <f t="shared" si="94"/>
        <v/>
      </c>
      <c r="J970" s="46" t="str">
        <f t="shared" si="95"/>
        <v/>
      </c>
      <c r="S970" s="12"/>
      <c r="T970" s="65"/>
      <c r="U970" s="5"/>
      <c r="V970" s="7"/>
      <c r="W970" s="29" t="str">
        <f t="shared" si="92"/>
        <v/>
      </c>
    </row>
    <row r="971" spans="1:23" x14ac:dyDescent="0.25">
      <c r="A971" s="12"/>
      <c r="C971" s="18"/>
      <c r="D971" s="7"/>
      <c r="E971" s="36" t="str">
        <f t="shared" si="93"/>
        <v/>
      </c>
      <c r="F971" s="37" t="str">
        <f t="shared" si="90"/>
        <v/>
      </c>
      <c r="G971" s="49" t="str">
        <f t="shared" si="91"/>
        <v/>
      </c>
      <c r="H971" s="50" t="str">
        <f t="shared" si="94"/>
        <v/>
      </c>
      <c r="J971" s="46" t="str">
        <f t="shared" si="95"/>
        <v/>
      </c>
      <c r="S971" s="12"/>
      <c r="T971" s="65"/>
      <c r="U971" s="5"/>
      <c r="V971" s="7"/>
      <c r="W971" s="29" t="str">
        <f t="shared" si="92"/>
        <v/>
      </c>
    </row>
    <row r="972" spans="1:23" x14ac:dyDescent="0.25">
      <c r="A972" s="12"/>
      <c r="C972" s="18"/>
      <c r="D972" s="7"/>
      <c r="E972" s="36" t="str">
        <f t="shared" si="93"/>
        <v/>
      </c>
      <c r="F972" s="37" t="str">
        <f t="shared" si="90"/>
        <v/>
      </c>
      <c r="G972" s="49" t="str">
        <f t="shared" si="91"/>
        <v/>
      </c>
      <c r="H972" s="50" t="str">
        <f t="shared" si="94"/>
        <v/>
      </c>
      <c r="J972" s="46" t="str">
        <f t="shared" si="95"/>
        <v/>
      </c>
      <c r="S972" s="12"/>
      <c r="T972" s="65"/>
      <c r="U972" s="5"/>
      <c r="V972" s="7"/>
      <c r="W972" s="29" t="str">
        <f t="shared" si="92"/>
        <v/>
      </c>
    </row>
    <row r="973" spans="1:23" x14ac:dyDescent="0.25">
      <c r="A973" s="12"/>
      <c r="C973" s="18"/>
      <c r="D973" s="7"/>
      <c r="E973" s="36" t="str">
        <f t="shared" si="93"/>
        <v/>
      </c>
      <c r="F973" s="37" t="str">
        <f t="shared" si="90"/>
        <v/>
      </c>
      <c r="G973" s="49" t="str">
        <f t="shared" si="91"/>
        <v/>
      </c>
      <c r="H973" s="50" t="str">
        <f t="shared" si="94"/>
        <v/>
      </c>
      <c r="J973" s="46" t="str">
        <f t="shared" si="95"/>
        <v/>
      </c>
      <c r="S973" s="12"/>
      <c r="T973" s="65"/>
      <c r="U973" s="5"/>
      <c r="V973" s="7"/>
      <c r="W973" s="29" t="str">
        <f t="shared" si="92"/>
        <v/>
      </c>
    </row>
    <row r="974" spans="1:23" x14ac:dyDescent="0.25">
      <c r="A974" s="12"/>
      <c r="C974" s="18"/>
      <c r="D974" s="7"/>
      <c r="E974" s="36" t="str">
        <f t="shared" si="93"/>
        <v/>
      </c>
      <c r="F974" s="37" t="str">
        <f t="shared" si="90"/>
        <v/>
      </c>
      <c r="G974" s="49" t="str">
        <f t="shared" si="91"/>
        <v/>
      </c>
      <c r="H974" s="50" t="str">
        <f t="shared" si="94"/>
        <v/>
      </c>
      <c r="J974" s="46" t="str">
        <f t="shared" si="95"/>
        <v/>
      </c>
      <c r="S974" s="12"/>
      <c r="T974" s="65"/>
      <c r="U974" s="5"/>
      <c r="V974" s="7"/>
      <c r="W974" s="29" t="str">
        <f t="shared" si="92"/>
        <v/>
      </c>
    </row>
    <row r="975" spans="1:23" x14ac:dyDescent="0.25">
      <c r="A975" s="12"/>
      <c r="C975" s="18"/>
      <c r="D975" s="7"/>
      <c r="E975" s="36" t="str">
        <f t="shared" si="93"/>
        <v/>
      </c>
      <c r="F975" s="37" t="str">
        <f t="shared" si="90"/>
        <v/>
      </c>
      <c r="G975" s="49" t="str">
        <f t="shared" si="91"/>
        <v/>
      </c>
      <c r="H975" s="50" t="str">
        <f t="shared" si="94"/>
        <v/>
      </c>
      <c r="J975" s="46" t="str">
        <f t="shared" si="95"/>
        <v/>
      </c>
      <c r="S975" s="12"/>
      <c r="T975" s="65"/>
      <c r="U975" s="5"/>
      <c r="V975" s="7"/>
      <c r="W975" s="29" t="str">
        <f t="shared" si="92"/>
        <v/>
      </c>
    </row>
    <row r="976" spans="1:23" x14ac:dyDescent="0.25">
      <c r="A976" s="12"/>
      <c r="C976" s="18"/>
      <c r="D976" s="7"/>
      <c r="E976" s="36" t="str">
        <f t="shared" si="93"/>
        <v/>
      </c>
      <c r="F976" s="37" t="str">
        <f t="shared" si="90"/>
        <v/>
      </c>
      <c r="G976" s="49" t="str">
        <f t="shared" si="91"/>
        <v/>
      </c>
      <c r="H976" s="50" t="str">
        <f t="shared" si="94"/>
        <v/>
      </c>
      <c r="J976" s="46" t="str">
        <f t="shared" si="95"/>
        <v/>
      </c>
      <c r="S976" s="12"/>
      <c r="T976" s="65"/>
      <c r="U976" s="5"/>
      <c r="V976" s="7"/>
      <c r="W976" s="29" t="str">
        <f t="shared" si="92"/>
        <v/>
      </c>
    </row>
    <row r="977" spans="1:23" x14ac:dyDescent="0.25">
      <c r="A977" s="12"/>
      <c r="C977" s="18"/>
      <c r="D977" s="7"/>
      <c r="E977" s="36" t="str">
        <f t="shared" si="93"/>
        <v/>
      </c>
      <c r="F977" s="37" t="str">
        <f t="shared" si="90"/>
        <v/>
      </c>
      <c r="G977" s="49" t="str">
        <f t="shared" si="91"/>
        <v/>
      </c>
      <c r="H977" s="50" t="str">
        <f t="shared" si="94"/>
        <v/>
      </c>
      <c r="J977" s="46" t="str">
        <f t="shared" si="95"/>
        <v/>
      </c>
      <c r="S977" s="12"/>
      <c r="T977" s="65"/>
      <c r="U977" s="5"/>
      <c r="V977" s="7"/>
      <c r="W977" s="29" t="str">
        <f t="shared" si="92"/>
        <v/>
      </c>
    </row>
    <row r="978" spans="1:23" x14ac:dyDescent="0.25">
      <c r="A978" s="12"/>
      <c r="C978" s="18"/>
      <c r="D978" s="7"/>
      <c r="E978" s="36" t="str">
        <f t="shared" si="93"/>
        <v/>
      </c>
      <c r="F978" s="37" t="str">
        <f t="shared" si="90"/>
        <v/>
      </c>
      <c r="G978" s="49" t="str">
        <f t="shared" si="91"/>
        <v/>
      </c>
      <c r="H978" s="50" t="str">
        <f t="shared" si="94"/>
        <v/>
      </c>
      <c r="J978" s="46" t="str">
        <f t="shared" si="95"/>
        <v/>
      </c>
      <c r="S978" s="12"/>
      <c r="T978" s="65"/>
      <c r="U978" s="5"/>
      <c r="V978" s="7"/>
      <c r="W978" s="29" t="str">
        <f t="shared" si="92"/>
        <v/>
      </c>
    </row>
    <row r="979" spans="1:23" x14ac:dyDescent="0.25">
      <c r="A979" s="12"/>
      <c r="C979" s="18"/>
      <c r="D979" s="7"/>
      <c r="E979" s="36" t="str">
        <f t="shared" si="93"/>
        <v/>
      </c>
      <c r="F979" s="37" t="str">
        <f t="shared" si="90"/>
        <v/>
      </c>
      <c r="G979" s="49" t="str">
        <f t="shared" si="91"/>
        <v/>
      </c>
      <c r="H979" s="50" t="str">
        <f t="shared" si="94"/>
        <v/>
      </c>
      <c r="J979" s="46" t="str">
        <f t="shared" si="95"/>
        <v/>
      </c>
      <c r="S979" s="12"/>
      <c r="T979" s="65"/>
      <c r="U979" s="5"/>
      <c r="V979" s="7"/>
      <c r="W979" s="29" t="str">
        <f t="shared" si="92"/>
        <v/>
      </c>
    </row>
    <row r="980" spans="1:23" x14ac:dyDescent="0.25">
      <c r="A980" s="12"/>
      <c r="C980" s="18"/>
      <c r="D980" s="7"/>
      <c r="E980" s="36" t="str">
        <f t="shared" si="93"/>
        <v/>
      </c>
      <c r="F980" s="37" t="str">
        <f t="shared" si="90"/>
        <v/>
      </c>
      <c r="G980" s="49" t="str">
        <f t="shared" si="91"/>
        <v/>
      </c>
      <c r="H980" s="50" t="str">
        <f t="shared" si="94"/>
        <v/>
      </c>
      <c r="J980" s="46" t="str">
        <f t="shared" si="95"/>
        <v/>
      </c>
      <c r="S980" s="12"/>
      <c r="T980" s="65"/>
      <c r="U980" s="5"/>
      <c r="V980" s="7"/>
      <c r="W980" s="29" t="str">
        <f t="shared" si="92"/>
        <v/>
      </c>
    </row>
    <row r="981" spans="1:23" x14ac:dyDescent="0.25">
      <c r="A981" s="12"/>
      <c r="C981" s="18"/>
      <c r="D981" s="7"/>
      <c r="E981" s="36" t="str">
        <f t="shared" si="93"/>
        <v/>
      </c>
      <c r="F981" s="37" t="str">
        <f t="shared" si="90"/>
        <v/>
      </c>
      <c r="G981" s="49" t="str">
        <f t="shared" si="91"/>
        <v/>
      </c>
      <c r="H981" s="50" t="str">
        <f t="shared" si="94"/>
        <v/>
      </c>
      <c r="J981" s="46" t="str">
        <f t="shared" si="95"/>
        <v/>
      </c>
      <c r="S981" s="12"/>
      <c r="T981" s="65"/>
      <c r="U981" s="5"/>
      <c r="V981" s="7"/>
      <c r="W981" s="29" t="str">
        <f t="shared" si="92"/>
        <v/>
      </c>
    </row>
    <row r="982" spans="1:23" x14ac:dyDescent="0.25">
      <c r="A982" s="12"/>
      <c r="C982" s="18"/>
      <c r="D982" s="7"/>
      <c r="E982" s="36" t="str">
        <f t="shared" si="93"/>
        <v/>
      </c>
      <c r="F982" s="37" t="str">
        <f t="shared" si="90"/>
        <v/>
      </c>
      <c r="G982" s="49" t="str">
        <f t="shared" si="91"/>
        <v/>
      </c>
      <c r="H982" s="50" t="str">
        <f t="shared" si="94"/>
        <v/>
      </c>
      <c r="J982" s="46" t="str">
        <f t="shared" si="95"/>
        <v/>
      </c>
      <c r="S982" s="12"/>
      <c r="T982" s="65"/>
      <c r="U982" s="5"/>
      <c r="V982" s="7"/>
      <c r="W982" s="29" t="str">
        <f t="shared" si="92"/>
        <v/>
      </c>
    </row>
    <row r="983" spans="1:23" x14ac:dyDescent="0.25">
      <c r="A983" s="12"/>
      <c r="C983" s="18"/>
      <c r="D983" s="7"/>
      <c r="E983" s="36" t="str">
        <f t="shared" si="93"/>
        <v/>
      </c>
      <c r="F983" s="37" t="str">
        <f t="shared" si="90"/>
        <v/>
      </c>
      <c r="G983" s="49" t="str">
        <f t="shared" si="91"/>
        <v/>
      </c>
      <c r="H983" s="50" t="str">
        <f t="shared" si="94"/>
        <v/>
      </c>
      <c r="J983" s="46" t="str">
        <f t="shared" si="95"/>
        <v/>
      </c>
      <c r="S983" s="12"/>
      <c r="T983" s="65"/>
      <c r="U983" s="5"/>
      <c r="V983" s="7"/>
      <c r="W983" s="29" t="str">
        <f t="shared" si="92"/>
        <v/>
      </c>
    </row>
    <row r="984" spans="1:23" x14ac:dyDescent="0.25">
      <c r="A984" s="12"/>
      <c r="C984" s="18"/>
      <c r="D984" s="7"/>
      <c r="E984" s="36" t="str">
        <f t="shared" si="93"/>
        <v/>
      </c>
      <c r="F984" s="37" t="str">
        <f t="shared" si="90"/>
        <v/>
      </c>
      <c r="G984" s="49" t="str">
        <f t="shared" si="91"/>
        <v/>
      </c>
      <c r="H984" s="50" t="str">
        <f t="shared" si="94"/>
        <v/>
      </c>
      <c r="J984" s="46" t="str">
        <f t="shared" si="95"/>
        <v/>
      </c>
      <c r="S984" s="12"/>
      <c r="T984" s="65"/>
      <c r="U984" s="5"/>
      <c r="V984" s="7"/>
      <c r="W984" s="29" t="str">
        <f t="shared" si="92"/>
        <v/>
      </c>
    </row>
    <row r="985" spans="1:23" x14ac:dyDescent="0.25">
      <c r="A985" s="12"/>
      <c r="C985" s="18"/>
      <c r="D985" s="7"/>
      <c r="E985" s="36" t="str">
        <f t="shared" si="93"/>
        <v/>
      </c>
      <c r="F985" s="37" t="str">
        <f t="shared" si="90"/>
        <v/>
      </c>
      <c r="G985" s="49" t="str">
        <f t="shared" si="91"/>
        <v/>
      </c>
      <c r="H985" s="50" t="str">
        <f t="shared" si="94"/>
        <v/>
      </c>
      <c r="J985" s="46" t="str">
        <f t="shared" si="95"/>
        <v/>
      </c>
      <c r="S985" s="12"/>
      <c r="T985" s="65"/>
      <c r="U985" s="5"/>
      <c r="V985" s="7"/>
      <c r="W985" s="29" t="str">
        <f t="shared" si="92"/>
        <v/>
      </c>
    </row>
    <row r="986" spans="1:23" x14ac:dyDescent="0.25">
      <c r="A986" s="12"/>
      <c r="C986" s="18"/>
      <c r="D986" s="7"/>
      <c r="E986" s="36" t="str">
        <f t="shared" si="93"/>
        <v/>
      </c>
      <c r="F986" s="37" t="str">
        <f t="shared" si="90"/>
        <v/>
      </c>
      <c r="G986" s="49" t="str">
        <f t="shared" si="91"/>
        <v/>
      </c>
      <c r="H986" s="50" t="str">
        <f t="shared" si="94"/>
        <v/>
      </c>
      <c r="J986" s="46" t="str">
        <f t="shared" si="95"/>
        <v/>
      </c>
      <c r="S986" s="12"/>
      <c r="T986" s="65"/>
      <c r="U986" s="5"/>
      <c r="V986" s="7"/>
      <c r="W986" s="29" t="str">
        <f t="shared" si="92"/>
        <v/>
      </c>
    </row>
    <row r="987" spans="1:23" x14ac:dyDescent="0.25">
      <c r="A987" s="12"/>
      <c r="C987" s="18"/>
      <c r="D987" s="7"/>
      <c r="E987" s="36" t="str">
        <f t="shared" si="93"/>
        <v/>
      </c>
      <c r="F987" s="37" t="str">
        <f t="shared" si="90"/>
        <v/>
      </c>
      <c r="G987" s="49" t="str">
        <f t="shared" si="91"/>
        <v/>
      </c>
      <c r="H987" s="50" t="str">
        <f t="shared" si="94"/>
        <v/>
      </c>
      <c r="J987" s="46" t="str">
        <f t="shared" si="95"/>
        <v/>
      </c>
      <c r="S987" s="12"/>
      <c r="T987" s="65"/>
      <c r="U987" s="5"/>
      <c r="V987" s="7"/>
      <c r="W987" s="29" t="str">
        <f t="shared" si="92"/>
        <v/>
      </c>
    </row>
    <row r="988" spans="1:23" x14ac:dyDescent="0.25">
      <c r="A988" s="12"/>
      <c r="C988" s="18"/>
      <c r="D988" s="7"/>
      <c r="E988" s="36" t="str">
        <f t="shared" si="93"/>
        <v/>
      </c>
      <c r="F988" s="37" t="str">
        <f t="shared" si="90"/>
        <v/>
      </c>
      <c r="G988" s="49" t="str">
        <f t="shared" si="91"/>
        <v/>
      </c>
      <c r="H988" s="50" t="str">
        <f t="shared" si="94"/>
        <v/>
      </c>
      <c r="J988" s="46" t="str">
        <f t="shared" si="95"/>
        <v/>
      </c>
      <c r="S988" s="12"/>
      <c r="T988" s="65"/>
      <c r="U988" s="5"/>
      <c r="V988" s="7"/>
      <c r="W988" s="29" t="str">
        <f t="shared" si="92"/>
        <v/>
      </c>
    </row>
    <row r="989" spans="1:23" x14ac:dyDescent="0.25">
      <c r="A989" s="12"/>
      <c r="C989" s="18"/>
      <c r="D989" s="7"/>
      <c r="E989" s="36" t="str">
        <f t="shared" si="93"/>
        <v/>
      </c>
      <c r="F989" s="37" t="str">
        <f t="shared" si="90"/>
        <v/>
      </c>
      <c r="G989" s="49" t="str">
        <f t="shared" si="91"/>
        <v/>
      </c>
      <c r="H989" s="50" t="str">
        <f t="shared" si="94"/>
        <v/>
      </c>
      <c r="J989" s="46" t="str">
        <f t="shared" si="95"/>
        <v/>
      </c>
      <c r="S989" s="12"/>
      <c r="T989" s="65"/>
      <c r="U989" s="5"/>
      <c r="V989" s="7"/>
      <c r="W989" s="29" t="str">
        <f t="shared" si="92"/>
        <v/>
      </c>
    </row>
    <row r="990" spans="1:23" x14ac:dyDescent="0.25">
      <c r="A990" s="12"/>
      <c r="C990" s="18"/>
      <c r="D990" s="7"/>
      <c r="E990" s="36" t="str">
        <f t="shared" si="93"/>
        <v/>
      </c>
      <c r="F990" s="37" t="str">
        <f t="shared" si="90"/>
        <v/>
      </c>
      <c r="G990" s="49" t="str">
        <f t="shared" si="91"/>
        <v/>
      </c>
      <c r="H990" s="50" t="str">
        <f t="shared" si="94"/>
        <v/>
      </c>
      <c r="J990" s="46" t="str">
        <f t="shared" si="95"/>
        <v/>
      </c>
      <c r="S990" s="12"/>
      <c r="T990" s="65"/>
      <c r="U990" s="5"/>
      <c r="V990" s="7"/>
      <c r="W990" s="29" t="str">
        <f t="shared" si="92"/>
        <v/>
      </c>
    </row>
    <row r="991" spans="1:23" x14ac:dyDescent="0.25">
      <c r="A991" s="12"/>
      <c r="C991" s="18"/>
      <c r="D991" s="7"/>
      <c r="E991" s="36" t="str">
        <f t="shared" si="93"/>
        <v/>
      </c>
      <c r="F991" s="37" t="str">
        <f t="shared" si="90"/>
        <v/>
      </c>
      <c r="G991" s="49" t="str">
        <f t="shared" si="91"/>
        <v/>
      </c>
      <c r="H991" s="50" t="str">
        <f t="shared" si="94"/>
        <v/>
      </c>
      <c r="J991" s="46" t="str">
        <f t="shared" si="95"/>
        <v/>
      </c>
      <c r="S991" s="12"/>
      <c r="T991" s="65"/>
      <c r="U991" s="5"/>
      <c r="V991" s="7"/>
      <c r="W991" s="29" t="str">
        <f t="shared" si="92"/>
        <v/>
      </c>
    </row>
    <row r="992" spans="1:23" x14ac:dyDescent="0.25">
      <c r="A992" s="12"/>
      <c r="C992" s="18"/>
      <c r="D992" s="7"/>
      <c r="E992" s="36" t="str">
        <f t="shared" si="93"/>
        <v/>
      </c>
      <c r="F992" s="37" t="str">
        <f t="shared" si="90"/>
        <v/>
      </c>
      <c r="G992" s="49" t="str">
        <f t="shared" si="91"/>
        <v/>
      </c>
      <c r="H992" s="50" t="str">
        <f t="shared" si="94"/>
        <v/>
      </c>
      <c r="J992" s="46" t="str">
        <f t="shared" si="95"/>
        <v/>
      </c>
      <c r="S992" s="12"/>
      <c r="T992" s="65"/>
      <c r="U992" s="5"/>
      <c r="V992" s="7"/>
      <c r="W992" s="29" t="str">
        <f t="shared" si="92"/>
        <v/>
      </c>
    </row>
    <row r="993" spans="1:23" x14ac:dyDescent="0.25">
      <c r="A993" s="12"/>
      <c r="C993" s="18"/>
      <c r="D993" s="7"/>
      <c r="E993" s="36" t="str">
        <f t="shared" si="93"/>
        <v/>
      </c>
      <c r="F993" s="37" t="str">
        <f t="shared" si="90"/>
        <v/>
      </c>
      <c r="G993" s="49" t="str">
        <f t="shared" si="91"/>
        <v/>
      </c>
      <c r="H993" s="50" t="str">
        <f t="shared" si="94"/>
        <v/>
      </c>
      <c r="J993" s="46" t="str">
        <f t="shared" si="95"/>
        <v/>
      </c>
      <c r="S993" s="12"/>
      <c r="T993" s="65"/>
      <c r="U993" s="5"/>
      <c r="V993" s="7"/>
      <c r="W993" s="29" t="str">
        <f t="shared" si="92"/>
        <v/>
      </c>
    </row>
    <row r="994" spans="1:23" x14ac:dyDescent="0.25">
      <c r="A994" s="12"/>
      <c r="C994" s="18"/>
      <c r="D994" s="7"/>
      <c r="E994" s="36" t="str">
        <f t="shared" si="93"/>
        <v/>
      </c>
      <c r="F994" s="37" t="str">
        <f t="shared" si="90"/>
        <v/>
      </c>
      <c r="G994" s="49" t="str">
        <f t="shared" si="91"/>
        <v/>
      </c>
      <c r="H994" s="50" t="str">
        <f t="shared" si="94"/>
        <v/>
      </c>
      <c r="J994" s="46" t="str">
        <f t="shared" si="95"/>
        <v/>
      </c>
      <c r="S994" s="12"/>
      <c r="T994" s="65"/>
      <c r="U994" s="5"/>
      <c r="V994" s="7"/>
      <c r="W994" s="29" t="str">
        <f t="shared" si="92"/>
        <v/>
      </c>
    </row>
    <row r="995" spans="1:23" x14ac:dyDescent="0.25">
      <c r="A995" s="12"/>
      <c r="C995" s="18"/>
      <c r="D995" s="7"/>
      <c r="E995" s="36" t="str">
        <f t="shared" si="93"/>
        <v/>
      </c>
      <c r="F995" s="37" t="str">
        <f t="shared" si="90"/>
        <v/>
      </c>
      <c r="G995" s="49" t="str">
        <f t="shared" si="91"/>
        <v/>
      </c>
      <c r="H995" s="50" t="str">
        <f t="shared" si="94"/>
        <v/>
      </c>
      <c r="J995" s="46" t="str">
        <f t="shared" si="95"/>
        <v/>
      </c>
      <c r="S995" s="12"/>
      <c r="T995" s="65"/>
      <c r="U995" s="5"/>
      <c r="V995" s="7"/>
      <c r="W995" s="29" t="str">
        <f t="shared" si="92"/>
        <v/>
      </c>
    </row>
    <row r="996" spans="1:23" x14ac:dyDescent="0.25">
      <c r="A996" s="12"/>
      <c r="C996" s="18"/>
      <c r="D996" s="7"/>
      <c r="E996" s="36" t="str">
        <f t="shared" si="93"/>
        <v/>
      </c>
      <c r="F996" s="37" t="str">
        <f t="shared" si="90"/>
        <v/>
      </c>
      <c r="G996" s="49" t="str">
        <f t="shared" si="91"/>
        <v/>
      </c>
      <c r="H996" s="50" t="str">
        <f t="shared" si="94"/>
        <v/>
      </c>
      <c r="J996" s="46" t="str">
        <f t="shared" si="95"/>
        <v/>
      </c>
      <c r="S996" s="12"/>
      <c r="T996" s="65"/>
      <c r="U996" s="5"/>
      <c r="V996" s="7"/>
      <c r="W996" s="29" t="str">
        <f t="shared" si="92"/>
        <v/>
      </c>
    </row>
    <row r="997" spans="1:23" x14ac:dyDescent="0.25">
      <c r="A997" s="12"/>
      <c r="C997" s="18"/>
      <c r="D997" s="7"/>
      <c r="E997" s="36" t="str">
        <f t="shared" si="93"/>
        <v/>
      </c>
      <c r="F997" s="37" t="str">
        <f t="shared" si="90"/>
        <v/>
      </c>
      <c r="G997" s="49" t="str">
        <f t="shared" si="91"/>
        <v/>
      </c>
      <c r="H997" s="50" t="str">
        <f t="shared" si="94"/>
        <v/>
      </c>
      <c r="J997" s="46" t="str">
        <f t="shared" si="95"/>
        <v/>
      </c>
      <c r="S997" s="12"/>
      <c r="T997" s="65"/>
      <c r="U997" s="5"/>
      <c r="V997" s="7"/>
      <c r="W997" s="29" t="str">
        <f t="shared" si="92"/>
        <v/>
      </c>
    </row>
    <row r="998" spans="1:23" x14ac:dyDescent="0.25">
      <c r="A998" s="12"/>
      <c r="C998" s="18"/>
      <c r="D998" s="7"/>
      <c r="E998" s="36" t="str">
        <f t="shared" si="93"/>
        <v/>
      </c>
      <c r="F998" s="37" t="str">
        <f t="shared" si="90"/>
        <v/>
      </c>
      <c r="G998" s="49" t="str">
        <f t="shared" si="91"/>
        <v/>
      </c>
      <c r="H998" s="50" t="str">
        <f t="shared" si="94"/>
        <v/>
      </c>
      <c r="J998" s="46" t="str">
        <f t="shared" si="95"/>
        <v/>
      </c>
      <c r="S998" s="12"/>
      <c r="T998" s="65"/>
      <c r="U998" s="5"/>
      <c r="V998" s="7"/>
      <c r="W998" s="29" t="str">
        <f t="shared" si="92"/>
        <v/>
      </c>
    </row>
    <row r="999" spans="1:23" x14ac:dyDescent="0.25">
      <c r="A999" s="12"/>
      <c r="C999" s="18"/>
      <c r="D999" s="7"/>
      <c r="E999" s="36" t="str">
        <f t="shared" si="93"/>
        <v/>
      </c>
      <c r="F999" s="37" t="str">
        <f t="shared" si="90"/>
        <v/>
      </c>
      <c r="G999" s="49" t="str">
        <f t="shared" si="91"/>
        <v/>
      </c>
      <c r="H999" s="50" t="str">
        <f t="shared" si="94"/>
        <v/>
      </c>
      <c r="J999" s="46" t="str">
        <f t="shared" si="95"/>
        <v/>
      </c>
      <c r="S999" s="12"/>
      <c r="T999" s="65"/>
      <c r="U999" s="5"/>
      <c r="V999" s="7"/>
      <c r="W999" s="29" t="str">
        <f t="shared" si="92"/>
        <v/>
      </c>
    </row>
    <row r="1000" spans="1:23" x14ac:dyDescent="0.25">
      <c r="A1000" s="12"/>
      <c r="C1000" s="18"/>
      <c r="D1000" s="7"/>
      <c r="E1000" s="36" t="str">
        <f t="shared" si="93"/>
        <v/>
      </c>
      <c r="F1000" s="37" t="str">
        <f t="shared" si="90"/>
        <v/>
      </c>
      <c r="G1000" s="49" t="str">
        <f t="shared" si="91"/>
        <v/>
      </c>
      <c r="H1000" s="50" t="str">
        <f t="shared" si="94"/>
        <v/>
      </c>
      <c r="J1000" s="46" t="str">
        <f t="shared" si="95"/>
        <v/>
      </c>
      <c r="S1000" s="12"/>
      <c r="T1000" s="65"/>
      <c r="U1000" s="5"/>
      <c r="V1000" s="7"/>
      <c r="W1000" s="29" t="str">
        <f t="shared" si="92"/>
        <v/>
      </c>
    </row>
    <row r="1001" spans="1:23" x14ac:dyDescent="0.25">
      <c r="A1001" s="12"/>
      <c r="C1001" s="18"/>
      <c r="D1001" s="7"/>
      <c r="E1001" s="36" t="str">
        <f t="shared" si="93"/>
        <v/>
      </c>
      <c r="F1001" s="37" t="str">
        <f t="shared" si="90"/>
        <v/>
      </c>
      <c r="G1001" s="49" t="str">
        <f t="shared" si="91"/>
        <v/>
      </c>
      <c r="H1001" s="50" t="str">
        <f t="shared" si="94"/>
        <v/>
      </c>
      <c r="J1001" s="46" t="str">
        <f t="shared" si="95"/>
        <v/>
      </c>
      <c r="S1001" s="12"/>
      <c r="T1001" s="65"/>
      <c r="U1001" s="5"/>
      <c r="V1001" s="7"/>
      <c r="W1001" s="29" t="str">
        <f t="shared" si="92"/>
        <v/>
      </c>
    </row>
    <row r="1002" spans="1:23" x14ac:dyDescent="0.25">
      <c r="A1002" s="12"/>
      <c r="C1002" s="18"/>
      <c r="D1002" s="7"/>
      <c r="E1002" s="36" t="str">
        <f t="shared" si="93"/>
        <v/>
      </c>
      <c r="F1002" s="37" t="str">
        <f t="shared" si="90"/>
        <v/>
      </c>
      <c r="G1002" s="49" t="str">
        <f t="shared" si="91"/>
        <v/>
      </c>
      <c r="H1002" s="50" t="str">
        <f t="shared" si="94"/>
        <v/>
      </c>
      <c r="J1002" s="46" t="str">
        <f t="shared" si="95"/>
        <v/>
      </c>
      <c r="S1002" s="12"/>
      <c r="T1002" s="65"/>
      <c r="U1002" s="5"/>
      <c r="V1002" s="7"/>
      <c r="W1002" s="29" t="str">
        <f t="shared" si="92"/>
        <v/>
      </c>
    </row>
    <row r="1003" spans="1:23" x14ac:dyDescent="0.25">
      <c r="A1003" s="12"/>
      <c r="C1003" s="18"/>
      <c r="D1003" s="7"/>
      <c r="E1003" s="36" t="str">
        <f t="shared" si="93"/>
        <v/>
      </c>
      <c r="F1003" s="37" t="str">
        <f t="shared" si="90"/>
        <v/>
      </c>
      <c r="G1003" s="49" t="str">
        <f t="shared" si="91"/>
        <v/>
      </c>
      <c r="H1003" s="50" t="str">
        <f t="shared" si="94"/>
        <v/>
      </c>
      <c r="J1003" s="46" t="str">
        <f t="shared" si="95"/>
        <v/>
      </c>
      <c r="S1003" s="12"/>
      <c r="T1003" s="65"/>
      <c r="U1003" s="5"/>
      <c r="V1003" s="7"/>
      <c r="W1003" s="29" t="str">
        <f t="shared" si="92"/>
        <v/>
      </c>
    </row>
    <row r="1004" spans="1:23" x14ac:dyDescent="0.25">
      <c r="A1004" s="12"/>
      <c r="C1004" s="18"/>
      <c r="D1004" s="7"/>
      <c r="E1004" s="36" t="str">
        <f t="shared" si="93"/>
        <v/>
      </c>
      <c r="F1004" s="37" t="str">
        <f t="shared" si="90"/>
        <v/>
      </c>
      <c r="G1004" s="49" t="str">
        <f t="shared" si="91"/>
        <v/>
      </c>
      <c r="H1004" s="50" t="str">
        <f t="shared" si="94"/>
        <v/>
      </c>
      <c r="J1004" s="46" t="str">
        <f t="shared" si="95"/>
        <v/>
      </c>
      <c r="S1004" s="12"/>
      <c r="T1004" s="65"/>
      <c r="U1004" s="5"/>
      <c r="V1004" s="7"/>
      <c r="W1004" s="29" t="str">
        <f t="shared" si="92"/>
        <v/>
      </c>
    </row>
    <row r="1005" spans="1:23" x14ac:dyDescent="0.25">
      <c r="A1005" s="12"/>
      <c r="C1005" s="18"/>
      <c r="D1005" s="7"/>
      <c r="E1005" s="36" t="str">
        <f t="shared" si="93"/>
        <v/>
      </c>
      <c r="F1005" s="37" t="str">
        <f t="shared" si="90"/>
        <v/>
      </c>
      <c r="G1005" s="49" t="str">
        <f t="shared" si="91"/>
        <v/>
      </c>
      <c r="H1005" s="50" t="str">
        <f t="shared" si="94"/>
        <v/>
      </c>
      <c r="J1005" s="46" t="str">
        <f t="shared" si="95"/>
        <v/>
      </c>
      <c r="S1005" s="12"/>
      <c r="T1005" s="65"/>
      <c r="U1005" s="5"/>
      <c r="V1005" s="7"/>
      <c r="W1005" s="29" t="str">
        <f t="shared" si="92"/>
        <v/>
      </c>
    </row>
    <row r="1006" spans="1:23" x14ac:dyDescent="0.25">
      <c r="A1006" s="12"/>
      <c r="C1006" s="18"/>
      <c r="D1006" s="7"/>
      <c r="E1006" s="36" t="str">
        <f t="shared" si="93"/>
        <v/>
      </c>
      <c r="F1006" s="37" t="str">
        <f t="shared" si="90"/>
        <v/>
      </c>
      <c r="G1006" s="49" t="str">
        <f t="shared" si="91"/>
        <v/>
      </c>
      <c r="H1006" s="50" t="str">
        <f t="shared" si="94"/>
        <v/>
      </c>
      <c r="J1006" s="46" t="str">
        <f t="shared" si="95"/>
        <v/>
      </c>
      <c r="S1006" s="12"/>
      <c r="T1006" s="65"/>
      <c r="U1006" s="5"/>
      <c r="V1006" s="7"/>
      <c r="W1006" s="29" t="str">
        <f t="shared" si="92"/>
        <v/>
      </c>
    </row>
    <row r="1007" spans="1:23" x14ac:dyDescent="0.25">
      <c r="A1007" s="12"/>
      <c r="C1007" s="18"/>
      <c r="D1007" s="7"/>
      <c r="E1007" s="36" t="str">
        <f t="shared" si="93"/>
        <v/>
      </c>
      <c r="F1007" s="37" t="str">
        <f t="shared" si="90"/>
        <v/>
      </c>
      <c r="G1007" s="49" t="str">
        <f t="shared" si="91"/>
        <v/>
      </c>
      <c r="H1007" s="50" t="str">
        <f t="shared" si="94"/>
        <v/>
      </c>
      <c r="J1007" s="46" t="str">
        <f t="shared" si="95"/>
        <v/>
      </c>
      <c r="S1007" s="12"/>
      <c r="T1007" s="65"/>
      <c r="U1007" s="5"/>
      <c r="V1007" s="7"/>
      <c r="W1007" s="29" t="str">
        <f t="shared" si="92"/>
        <v/>
      </c>
    </row>
    <row r="1008" spans="1:23" x14ac:dyDescent="0.25">
      <c r="A1008" s="12"/>
      <c r="C1008" s="18"/>
      <c r="D1008" s="7"/>
      <c r="E1008" s="36" t="str">
        <f t="shared" si="93"/>
        <v/>
      </c>
      <c r="F1008" s="37" t="str">
        <f t="shared" si="90"/>
        <v/>
      </c>
      <c r="G1008" s="49" t="str">
        <f t="shared" si="91"/>
        <v/>
      </c>
      <c r="H1008" s="50" t="str">
        <f t="shared" si="94"/>
        <v/>
      </c>
      <c r="J1008" s="46" t="str">
        <f t="shared" si="95"/>
        <v/>
      </c>
      <c r="S1008" s="12"/>
      <c r="T1008" s="65"/>
      <c r="U1008" s="5"/>
      <c r="V1008" s="7"/>
      <c r="W1008" s="29" t="str">
        <f t="shared" si="92"/>
        <v/>
      </c>
    </row>
    <row r="1009" spans="1:23" x14ac:dyDescent="0.25">
      <c r="A1009" s="12"/>
      <c r="C1009" s="18"/>
      <c r="D1009" s="7"/>
      <c r="E1009" s="36" t="str">
        <f t="shared" si="93"/>
        <v/>
      </c>
      <c r="F1009" s="37" t="str">
        <f t="shared" si="90"/>
        <v/>
      </c>
      <c r="G1009" s="49" t="str">
        <f t="shared" si="91"/>
        <v/>
      </c>
      <c r="H1009" s="50" t="str">
        <f t="shared" si="94"/>
        <v/>
      </c>
      <c r="J1009" s="46" t="str">
        <f t="shared" si="95"/>
        <v/>
      </c>
      <c r="S1009" s="12"/>
      <c r="T1009" s="65"/>
      <c r="U1009" s="5"/>
      <c r="V1009" s="7"/>
      <c r="W1009" s="29" t="str">
        <f t="shared" si="92"/>
        <v/>
      </c>
    </row>
    <row r="1010" spans="1:23" x14ac:dyDescent="0.25">
      <c r="A1010" s="12"/>
      <c r="C1010" s="18"/>
      <c r="D1010" s="7"/>
      <c r="E1010" s="36" t="str">
        <f t="shared" si="93"/>
        <v/>
      </c>
      <c r="F1010" s="37" t="str">
        <f t="shared" si="90"/>
        <v/>
      </c>
      <c r="G1010" s="49" t="str">
        <f t="shared" si="91"/>
        <v/>
      </c>
      <c r="H1010" s="50" t="str">
        <f t="shared" si="94"/>
        <v/>
      </c>
      <c r="J1010" s="46" t="str">
        <f t="shared" si="95"/>
        <v/>
      </c>
      <c r="S1010" s="12"/>
      <c r="T1010" s="65"/>
      <c r="U1010" s="5"/>
      <c r="V1010" s="7"/>
      <c r="W1010" s="29" t="str">
        <f t="shared" si="92"/>
        <v/>
      </c>
    </row>
    <row r="1011" spans="1:23" x14ac:dyDescent="0.25">
      <c r="A1011" s="12"/>
      <c r="C1011" s="18"/>
      <c r="D1011" s="7"/>
      <c r="E1011" s="36" t="str">
        <f t="shared" si="93"/>
        <v/>
      </c>
      <c r="F1011" s="37" t="str">
        <f t="shared" si="90"/>
        <v/>
      </c>
      <c r="G1011" s="49" t="str">
        <f t="shared" si="91"/>
        <v/>
      </c>
      <c r="H1011" s="50" t="str">
        <f t="shared" si="94"/>
        <v/>
      </c>
      <c r="J1011" s="46" t="str">
        <f t="shared" si="95"/>
        <v/>
      </c>
      <c r="S1011" s="12"/>
      <c r="T1011" s="65"/>
      <c r="U1011" s="5"/>
      <c r="V1011" s="7"/>
      <c r="W1011" s="29" t="str">
        <f t="shared" si="92"/>
        <v/>
      </c>
    </row>
    <row r="1012" spans="1:23" x14ac:dyDescent="0.25">
      <c r="A1012" s="12"/>
      <c r="C1012" s="18"/>
      <c r="D1012" s="7"/>
      <c r="E1012" s="36" t="str">
        <f t="shared" si="93"/>
        <v/>
      </c>
      <c r="F1012" s="37" t="str">
        <f t="shared" ref="F1012:F1075" si="96">IF(ISBLANK(C1012),"",SUMIF(U:U,C1012,V:V))</f>
        <v/>
      </c>
      <c r="G1012" s="49" t="str">
        <f t="shared" ref="G1012:G1075" si="97">IFERROR(D1012-F1012,"")</f>
        <v/>
      </c>
      <c r="H1012" s="50" t="str">
        <f t="shared" si="94"/>
        <v/>
      </c>
      <c r="J1012" s="46" t="str">
        <f t="shared" si="95"/>
        <v/>
      </c>
      <c r="S1012" s="12"/>
      <c r="T1012" s="65"/>
      <c r="U1012" s="5"/>
      <c r="V1012" s="7"/>
      <c r="W1012" s="29" t="str">
        <f t="shared" ref="W1012:W1075" si="98">IF(COUNTIF($C:$C,U1012)&gt;0,"Yes","")</f>
        <v/>
      </c>
    </row>
    <row r="1013" spans="1:23" x14ac:dyDescent="0.25">
      <c r="A1013" s="12"/>
      <c r="C1013" s="18"/>
      <c r="D1013" s="7"/>
      <c r="E1013" s="36" t="str">
        <f t="shared" si="93"/>
        <v/>
      </c>
      <c r="F1013" s="37" t="str">
        <f t="shared" si="96"/>
        <v/>
      </c>
      <c r="G1013" s="49" t="str">
        <f t="shared" si="97"/>
        <v/>
      </c>
      <c r="H1013" s="50" t="str">
        <f t="shared" si="94"/>
        <v/>
      </c>
      <c r="J1013" s="46" t="str">
        <f t="shared" si="95"/>
        <v/>
      </c>
      <c r="S1013" s="12"/>
      <c r="T1013" s="65"/>
      <c r="U1013" s="5"/>
      <c r="V1013" s="7"/>
      <c r="W1013" s="29" t="str">
        <f t="shared" si="98"/>
        <v/>
      </c>
    </row>
    <row r="1014" spans="1:23" x14ac:dyDescent="0.25">
      <c r="A1014" s="12"/>
      <c r="C1014" s="18"/>
      <c r="D1014" s="7"/>
      <c r="E1014" s="36" t="str">
        <f t="shared" si="93"/>
        <v/>
      </c>
      <c r="F1014" s="37" t="str">
        <f t="shared" si="96"/>
        <v/>
      </c>
      <c r="G1014" s="49" t="str">
        <f t="shared" si="97"/>
        <v/>
      </c>
      <c r="H1014" s="50" t="str">
        <f t="shared" si="94"/>
        <v/>
      </c>
      <c r="J1014" s="46" t="str">
        <f t="shared" si="95"/>
        <v/>
      </c>
      <c r="S1014" s="12"/>
      <c r="T1014" s="65"/>
      <c r="U1014" s="5"/>
      <c r="V1014" s="7"/>
      <c r="W1014" s="29" t="str">
        <f t="shared" si="98"/>
        <v/>
      </c>
    </row>
    <row r="1015" spans="1:23" x14ac:dyDescent="0.25">
      <c r="A1015" s="12"/>
      <c r="C1015" s="18"/>
      <c r="D1015" s="7"/>
      <c r="E1015" s="36" t="str">
        <f t="shared" si="93"/>
        <v/>
      </c>
      <c r="F1015" s="37" t="str">
        <f t="shared" si="96"/>
        <v/>
      </c>
      <c r="G1015" s="49" t="str">
        <f t="shared" si="97"/>
        <v/>
      </c>
      <c r="H1015" s="50" t="str">
        <f t="shared" si="94"/>
        <v/>
      </c>
      <c r="J1015" s="46" t="str">
        <f t="shared" si="95"/>
        <v/>
      </c>
      <c r="S1015" s="12"/>
      <c r="T1015" s="65"/>
      <c r="U1015" s="5"/>
      <c r="V1015" s="7"/>
      <c r="W1015" s="29" t="str">
        <f t="shared" si="98"/>
        <v/>
      </c>
    </row>
    <row r="1016" spans="1:23" x14ac:dyDescent="0.25">
      <c r="A1016" s="12"/>
      <c r="C1016" s="18"/>
      <c r="D1016" s="7"/>
      <c r="E1016" s="36" t="str">
        <f t="shared" si="93"/>
        <v/>
      </c>
      <c r="F1016" s="37" t="str">
        <f t="shared" si="96"/>
        <v/>
      </c>
      <c r="G1016" s="49" t="str">
        <f t="shared" si="97"/>
        <v/>
      </c>
      <c r="H1016" s="50" t="str">
        <f t="shared" si="94"/>
        <v/>
      </c>
      <c r="J1016" s="46" t="str">
        <f t="shared" si="95"/>
        <v/>
      </c>
      <c r="S1016" s="12"/>
      <c r="T1016" s="65"/>
      <c r="U1016" s="5"/>
      <c r="V1016" s="7"/>
      <c r="W1016" s="29" t="str">
        <f t="shared" si="98"/>
        <v/>
      </c>
    </row>
    <row r="1017" spans="1:23" x14ac:dyDescent="0.25">
      <c r="A1017" s="12"/>
      <c r="C1017" s="18"/>
      <c r="D1017" s="7"/>
      <c r="E1017" s="36" t="str">
        <f t="shared" si="93"/>
        <v/>
      </c>
      <c r="F1017" s="37" t="str">
        <f t="shared" si="96"/>
        <v/>
      </c>
      <c r="G1017" s="49" t="str">
        <f t="shared" si="97"/>
        <v/>
      </c>
      <c r="H1017" s="50" t="str">
        <f t="shared" si="94"/>
        <v/>
      </c>
      <c r="J1017" s="46" t="str">
        <f t="shared" si="95"/>
        <v/>
      </c>
      <c r="S1017" s="12"/>
      <c r="T1017" s="65"/>
      <c r="U1017" s="5"/>
      <c r="V1017" s="7"/>
      <c r="W1017" s="29" t="str">
        <f t="shared" si="98"/>
        <v/>
      </c>
    </row>
    <row r="1018" spans="1:23" x14ac:dyDescent="0.25">
      <c r="A1018" s="12"/>
      <c r="C1018" s="18"/>
      <c r="D1018" s="7"/>
      <c r="E1018" s="36" t="str">
        <f t="shared" si="93"/>
        <v/>
      </c>
      <c r="F1018" s="37" t="str">
        <f t="shared" si="96"/>
        <v/>
      </c>
      <c r="G1018" s="49" t="str">
        <f t="shared" si="97"/>
        <v/>
      </c>
      <c r="H1018" s="50" t="str">
        <f t="shared" si="94"/>
        <v/>
      </c>
      <c r="J1018" s="46" t="str">
        <f t="shared" si="95"/>
        <v/>
      </c>
      <c r="S1018" s="12"/>
      <c r="T1018" s="65"/>
      <c r="U1018" s="5"/>
      <c r="V1018" s="7"/>
      <c r="W1018" s="29" t="str">
        <f t="shared" si="98"/>
        <v/>
      </c>
    </row>
    <row r="1019" spans="1:23" x14ac:dyDescent="0.25">
      <c r="A1019" s="12"/>
      <c r="C1019" s="18"/>
      <c r="D1019" s="7"/>
      <c r="E1019" s="36" t="str">
        <f t="shared" si="93"/>
        <v/>
      </c>
      <c r="F1019" s="37" t="str">
        <f t="shared" si="96"/>
        <v/>
      </c>
      <c r="G1019" s="49" t="str">
        <f t="shared" si="97"/>
        <v/>
      </c>
      <c r="H1019" s="50" t="str">
        <f t="shared" si="94"/>
        <v/>
      </c>
      <c r="J1019" s="46" t="str">
        <f t="shared" si="95"/>
        <v/>
      </c>
      <c r="S1019" s="12"/>
      <c r="T1019" s="65"/>
      <c r="U1019" s="5"/>
      <c r="V1019" s="7"/>
      <c r="W1019" s="29" t="str">
        <f t="shared" si="98"/>
        <v/>
      </c>
    </row>
    <row r="1020" spans="1:23" x14ac:dyDescent="0.25">
      <c r="A1020" s="12"/>
      <c r="C1020" s="18"/>
      <c r="D1020" s="7"/>
      <c r="E1020" s="36" t="str">
        <f t="shared" si="93"/>
        <v/>
      </c>
      <c r="F1020" s="37" t="str">
        <f t="shared" si="96"/>
        <v/>
      </c>
      <c r="G1020" s="49" t="str">
        <f t="shared" si="97"/>
        <v/>
      </c>
      <c r="H1020" s="50" t="str">
        <f t="shared" si="94"/>
        <v/>
      </c>
      <c r="J1020" s="46" t="str">
        <f t="shared" si="95"/>
        <v/>
      </c>
      <c r="S1020" s="12"/>
      <c r="T1020" s="65"/>
      <c r="U1020" s="5"/>
      <c r="V1020" s="7"/>
      <c r="W1020" s="29" t="str">
        <f t="shared" si="98"/>
        <v/>
      </c>
    </row>
    <row r="1021" spans="1:23" x14ac:dyDescent="0.25">
      <c r="A1021" s="12"/>
      <c r="C1021" s="18"/>
      <c r="D1021" s="7"/>
      <c r="E1021" s="36" t="str">
        <f t="shared" si="93"/>
        <v/>
      </c>
      <c r="F1021" s="37" t="str">
        <f t="shared" si="96"/>
        <v/>
      </c>
      <c r="G1021" s="49" t="str">
        <f t="shared" si="97"/>
        <v/>
      </c>
      <c r="H1021" s="50" t="str">
        <f t="shared" si="94"/>
        <v/>
      </c>
      <c r="J1021" s="46" t="str">
        <f t="shared" si="95"/>
        <v/>
      </c>
      <c r="S1021" s="12"/>
      <c r="T1021" s="65"/>
      <c r="U1021" s="5"/>
      <c r="V1021" s="7"/>
      <c r="W1021" s="29" t="str">
        <f t="shared" si="98"/>
        <v/>
      </c>
    </row>
    <row r="1022" spans="1:23" x14ac:dyDescent="0.25">
      <c r="A1022" s="12"/>
      <c r="C1022" s="18"/>
      <c r="D1022" s="7"/>
      <c r="E1022" s="36" t="str">
        <f t="shared" si="93"/>
        <v/>
      </c>
      <c r="F1022" s="37" t="str">
        <f t="shared" si="96"/>
        <v/>
      </c>
      <c r="G1022" s="49" t="str">
        <f t="shared" si="97"/>
        <v/>
      </c>
      <c r="H1022" s="50" t="str">
        <f t="shared" si="94"/>
        <v/>
      </c>
      <c r="J1022" s="46" t="str">
        <f t="shared" si="95"/>
        <v/>
      </c>
      <c r="S1022" s="12"/>
      <c r="T1022" s="65"/>
      <c r="U1022" s="5"/>
      <c r="V1022" s="7"/>
      <c r="W1022" s="29" t="str">
        <f t="shared" si="98"/>
        <v/>
      </c>
    </row>
    <row r="1023" spans="1:23" x14ac:dyDescent="0.25">
      <c r="A1023" s="12"/>
      <c r="C1023" s="18"/>
      <c r="D1023" s="7"/>
      <c r="E1023" s="36" t="str">
        <f t="shared" si="93"/>
        <v/>
      </c>
      <c r="F1023" s="37" t="str">
        <f t="shared" si="96"/>
        <v/>
      </c>
      <c r="G1023" s="49" t="str">
        <f t="shared" si="97"/>
        <v/>
      </c>
      <c r="H1023" s="50" t="str">
        <f t="shared" si="94"/>
        <v/>
      </c>
      <c r="J1023" s="46" t="str">
        <f t="shared" si="95"/>
        <v/>
      </c>
      <c r="S1023" s="12"/>
      <c r="T1023" s="65"/>
      <c r="U1023" s="5"/>
      <c r="V1023" s="7"/>
      <c r="W1023" s="29" t="str">
        <f t="shared" si="98"/>
        <v/>
      </c>
    </row>
    <row r="1024" spans="1:23" x14ac:dyDescent="0.25">
      <c r="A1024" s="12"/>
      <c r="C1024" s="18"/>
      <c r="D1024" s="7"/>
      <c r="E1024" s="36" t="str">
        <f t="shared" si="93"/>
        <v/>
      </c>
      <c r="F1024" s="37" t="str">
        <f t="shared" si="96"/>
        <v/>
      </c>
      <c r="G1024" s="49" t="str">
        <f t="shared" si="97"/>
        <v/>
      </c>
      <c r="H1024" s="50" t="str">
        <f t="shared" si="94"/>
        <v/>
      </c>
      <c r="J1024" s="46" t="str">
        <f t="shared" si="95"/>
        <v/>
      </c>
      <c r="S1024" s="12"/>
      <c r="T1024" s="65"/>
      <c r="U1024" s="5"/>
      <c r="V1024" s="7"/>
      <c r="W1024" s="29" t="str">
        <f t="shared" si="98"/>
        <v/>
      </c>
    </row>
    <row r="1025" spans="1:23" x14ac:dyDescent="0.25">
      <c r="A1025" s="12"/>
      <c r="C1025" s="18"/>
      <c r="D1025" s="7"/>
      <c r="E1025" s="36" t="str">
        <f t="shared" si="93"/>
        <v/>
      </c>
      <c r="F1025" s="37" t="str">
        <f t="shared" si="96"/>
        <v/>
      </c>
      <c r="G1025" s="49" t="str">
        <f t="shared" si="97"/>
        <v/>
      </c>
      <c r="H1025" s="50" t="str">
        <f t="shared" si="94"/>
        <v/>
      </c>
      <c r="J1025" s="46" t="str">
        <f t="shared" si="95"/>
        <v/>
      </c>
      <c r="S1025" s="12"/>
      <c r="T1025" s="65"/>
      <c r="U1025" s="5"/>
      <c r="V1025" s="7"/>
      <c r="W1025" s="29" t="str">
        <f t="shared" si="98"/>
        <v/>
      </c>
    </row>
    <row r="1026" spans="1:23" x14ac:dyDescent="0.25">
      <c r="A1026" s="12"/>
      <c r="C1026" s="18"/>
      <c r="D1026" s="7"/>
      <c r="E1026" s="36" t="str">
        <f t="shared" si="93"/>
        <v/>
      </c>
      <c r="F1026" s="37" t="str">
        <f t="shared" si="96"/>
        <v/>
      </c>
      <c r="G1026" s="49" t="str">
        <f t="shared" si="97"/>
        <v/>
      </c>
      <c r="H1026" s="50" t="str">
        <f t="shared" si="94"/>
        <v/>
      </c>
      <c r="J1026" s="46" t="str">
        <f t="shared" si="95"/>
        <v/>
      </c>
      <c r="S1026" s="12"/>
      <c r="T1026" s="65"/>
      <c r="U1026" s="5"/>
      <c r="V1026" s="7"/>
      <c r="W1026" s="29" t="str">
        <f t="shared" si="98"/>
        <v/>
      </c>
    </row>
    <row r="1027" spans="1:23" x14ac:dyDescent="0.25">
      <c r="A1027" s="12"/>
      <c r="C1027" s="18"/>
      <c r="D1027" s="7"/>
      <c r="E1027" s="36" t="str">
        <f t="shared" ref="E1027:E1090" si="99">IF(COUNTIF($U:$U,$C1027)&gt;0,"Yes","")</f>
        <v/>
      </c>
      <c r="F1027" s="37" t="str">
        <f t="shared" si="96"/>
        <v/>
      </c>
      <c r="G1027" s="49" t="str">
        <f t="shared" si="97"/>
        <v/>
      </c>
      <c r="H1027" s="50" t="str">
        <f t="shared" si="94"/>
        <v/>
      </c>
      <c r="J1027" s="46" t="str">
        <f t="shared" si="95"/>
        <v/>
      </c>
      <c r="S1027" s="12"/>
      <c r="T1027" s="65"/>
      <c r="U1027" s="5"/>
      <c r="V1027" s="7"/>
      <c r="W1027" s="29" t="str">
        <f t="shared" si="98"/>
        <v/>
      </c>
    </row>
    <row r="1028" spans="1:23" x14ac:dyDescent="0.25">
      <c r="A1028" s="12"/>
      <c r="C1028" s="18"/>
      <c r="D1028" s="7"/>
      <c r="E1028" s="36" t="str">
        <f t="shared" si="99"/>
        <v/>
      </c>
      <c r="F1028" s="37" t="str">
        <f t="shared" si="96"/>
        <v/>
      </c>
      <c r="G1028" s="49" t="str">
        <f t="shared" si="97"/>
        <v/>
      </c>
      <c r="H1028" s="50" t="str">
        <f t="shared" ref="H1028:H1091" si="100">IFERROR(G1028/D1028,"")</f>
        <v/>
      </c>
      <c r="J1028" s="46" t="str">
        <f t="shared" ref="J1028:J1091" si="101">IF(H1028=1,IF(COUNTIF($T:$T,$B1028)&gt;0,"Yes",""),"")</f>
        <v/>
      </c>
      <c r="S1028" s="12"/>
      <c r="T1028" s="65"/>
      <c r="U1028" s="5"/>
      <c r="V1028" s="7"/>
      <c r="W1028" s="29" t="str">
        <f t="shared" si="98"/>
        <v/>
      </c>
    </row>
    <row r="1029" spans="1:23" x14ac:dyDescent="0.25">
      <c r="A1029" s="12"/>
      <c r="C1029" s="18"/>
      <c r="D1029" s="7"/>
      <c r="E1029" s="36" t="str">
        <f t="shared" si="99"/>
        <v/>
      </c>
      <c r="F1029" s="37" t="str">
        <f t="shared" si="96"/>
        <v/>
      </c>
      <c r="G1029" s="49" t="str">
        <f t="shared" si="97"/>
        <v/>
      </c>
      <c r="H1029" s="50" t="str">
        <f t="shared" si="100"/>
        <v/>
      </c>
      <c r="J1029" s="46" t="str">
        <f t="shared" si="101"/>
        <v/>
      </c>
      <c r="S1029" s="12"/>
      <c r="T1029" s="65"/>
      <c r="U1029" s="5"/>
      <c r="V1029" s="7"/>
      <c r="W1029" s="29" t="str">
        <f t="shared" si="98"/>
        <v/>
      </c>
    </row>
    <row r="1030" spans="1:23" x14ac:dyDescent="0.25">
      <c r="A1030" s="12"/>
      <c r="C1030" s="18"/>
      <c r="D1030" s="7"/>
      <c r="E1030" s="36" t="str">
        <f t="shared" si="99"/>
        <v/>
      </c>
      <c r="F1030" s="37" t="str">
        <f t="shared" si="96"/>
        <v/>
      </c>
      <c r="G1030" s="49" t="str">
        <f t="shared" si="97"/>
        <v/>
      </c>
      <c r="H1030" s="50" t="str">
        <f t="shared" si="100"/>
        <v/>
      </c>
      <c r="J1030" s="46" t="str">
        <f t="shared" si="101"/>
        <v/>
      </c>
      <c r="S1030" s="12"/>
      <c r="T1030" s="65"/>
      <c r="U1030" s="5"/>
      <c r="V1030" s="7"/>
      <c r="W1030" s="29" t="str">
        <f t="shared" si="98"/>
        <v/>
      </c>
    </row>
    <row r="1031" spans="1:23" x14ac:dyDescent="0.25">
      <c r="A1031" s="12"/>
      <c r="C1031" s="18"/>
      <c r="D1031" s="7"/>
      <c r="E1031" s="36" t="str">
        <f t="shared" si="99"/>
        <v/>
      </c>
      <c r="F1031" s="37" t="str">
        <f t="shared" si="96"/>
        <v/>
      </c>
      <c r="G1031" s="49" t="str">
        <f t="shared" si="97"/>
        <v/>
      </c>
      <c r="H1031" s="50" t="str">
        <f t="shared" si="100"/>
        <v/>
      </c>
      <c r="J1031" s="46" t="str">
        <f t="shared" si="101"/>
        <v/>
      </c>
      <c r="S1031" s="12"/>
      <c r="T1031" s="65"/>
      <c r="U1031" s="5"/>
      <c r="V1031" s="7"/>
      <c r="W1031" s="29" t="str">
        <f t="shared" si="98"/>
        <v/>
      </c>
    </row>
    <row r="1032" spans="1:23" x14ac:dyDescent="0.25">
      <c r="A1032" s="12"/>
      <c r="C1032" s="18"/>
      <c r="D1032" s="7"/>
      <c r="E1032" s="36" t="str">
        <f t="shared" si="99"/>
        <v/>
      </c>
      <c r="F1032" s="37" t="str">
        <f t="shared" si="96"/>
        <v/>
      </c>
      <c r="G1032" s="49" t="str">
        <f t="shared" si="97"/>
        <v/>
      </c>
      <c r="H1032" s="50" t="str">
        <f t="shared" si="100"/>
        <v/>
      </c>
      <c r="J1032" s="46" t="str">
        <f t="shared" si="101"/>
        <v/>
      </c>
      <c r="S1032" s="12"/>
      <c r="T1032" s="65"/>
      <c r="U1032" s="5"/>
      <c r="V1032" s="7"/>
      <c r="W1032" s="29" t="str">
        <f t="shared" si="98"/>
        <v/>
      </c>
    </row>
    <row r="1033" spans="1:23" x14ac:dyDescent="0.25">
      <c r="A1033" s="12"/>
      <c r="C1033" s="18"/>
      <c r="D1033" s="7"/>
      <c r="E1033" s="36" t="str">
        <f t="shared" si="99"/>
        <v/>
      </c>
      <c r="F1033" s="37" t="str">
        <f t="shared" si="96"/>
        <v/>
      </c>
      <c r="G1033" s="49" t="str">
        <f t="shared" si="97"/>
        <v/>
      </c>
      <c r="H1033" s="50" t="str">
        <f t="shared" si="100"/>
        <v/>
      </c>
      <c r="J1033" s="46" t="str">
        <f t="shared" si="101"/>
        <v/>
      </c>
      <c r="S1033" s="12"/>
      <c r="T1033" s="65"/>
      <c r="U1033" s="5"/>
      <c r="V1033" s="7"/>
      <c r="W1033" s="29" t="str">
        <f t="shared" si="98"/>
        <v/>
      </c>
    </row>
    <row r="1034" spans="1:23" x14ac:dyDescent="0.25">
      <c r="A1034" s="12"/>
      <c r="C1034" s="18"/>
      <c r="D1034" s="7"/>
      <c r="E1034" s="36" t="str">
        <f t="shared" si="99"/>
        <v/>
      </c>
      <c r="F1034" s="37" t="str">
        <f t="shared" si="96"/>
        <v/>
      </c>
      <c r="G1034" s="49" t="str">
        <f t="shared" si="97"/>
        <v/>
      </c>
      <c r="H1034" s="50" t="str">
        <f t="shared" si="100"/>
        <v/>
      </c>
      <c r="J1034" s="46" t="str">
        <f t="shared" si="101"/>
        <v/>
      </c>
      <c r="S1034" s="12"/>
      <c r="T1034" s="65"/>
      <c r="U1034" s="5"/>
      <c r="V1034" s="7"/>
      <c r="W1034" s="29" t="str">
        <f t="shared" si="98"/>
        <v/>
      </c>
    </row>
    <row r="1035" spans="1:23" x14ac:dyDescent="0.25">
      <c r="A1035" s="12"/>
      <c r="C1035" s="18"/>
      <c r="D1035" s="7"/>
      <c r="E1035" s="36" t="str">
        <f t="shared" si="99"/>
        <v/>
      </c>
      <c r="F1035" s="37" t="str">
        <f t="shared" si="96"/>
        <v/>
      </c>
      <c r="G1035" s="49" t="str">
        <f t="shared" si="97"/>
        <v/>
      </c>
      <c r="H1035" s="50" t="str">
        <f t="shared" si="100"/>
        <v/>
      </c>
      <c r="J1035" s="46" t="str">
        <f t="shared" si="101"/>
        <v/>
      </c>
      <c r="S1035" s="12"/>
      <c r="T1035" s="65"/>
      <c r="U1035" s="5"/>
      <c r="V1035" s="7"/>
      <c r="W1035" s="29" t="str">
        <f t="shared" si="98"/>
        <v/>
      </c>
    </row>
    <row r="1036" spans="1:23" x14ac:dyDescent="0.25">
      <c r="A1036" s="12"/>
      <c r="C1036" s="18"/>
      <c r="D1036" s="7"/>
      <c r="E1036" s="36" t="str">
        <f t="shared" si="99"/>
        <v/>
      </c>
      <c r="F1036" s="37" t="str">
        <f t="shared" si="96"/>
        <v/>
      </c>
      <c r="G1036" s="49" t="str">
        <f t="shared" si="97"/>
        <v/>
      </c>
      <c r="H1036" s="50" t="str">
        <f t="shared" si="100"/>
        <v/>
      </c>
      <c r="J1036" s="46" t="str">
        <f t="shared" si="101"/>
        <v/>
      </c>
      <c r="S1036" s="12"/>
      <c r="T1036" s="65"/>
      <c r="U1036" s="5"/>
      <c r="V1036" s="7"/>
      <c r="W1036" s="29" t="str">
        <f t="shared" si="98"/>
        <v/>
      </c>
    </row>
    <row r="1037" spans="1:23" x14ac:dyDescent="0.25">
      <c r="A1037" s="12"/>
      <c r="C1037" s="18"/>
      <c r="D1037" s="7"/>
      <c r="E1037" s="36" t="str">
        <f t="shared" si="99"/>
        <v/>
      </c>
      <c r="F1037" s="37" t="str">
        <f t="shared" si="96"/>
        <v/>
      </c>
      <c r="G1037" s="49" t="str">
        <f t="shared" si="97"/>
        <v/>
      </c>
      <c r="H1037" s="50" t="str">
        <f t="shared" si="100"/>
        <v/>
      </c>
      <c r="J1037" s="46" t="str">
        <f t="shared" si="101"/>
        <v/>
      </c>
      <c r="S1037" s="12"/>
      <c r="T1037" s="65"/>
      <c r="U1037" s="5"/>
      <c r="V1037" s="7"/>
      <c r="W1037" s="29" t="str">
        <f t="shared" si="98"/>
        <v/>
      </c>
    </row>
    <row r="1038" spans="1:23" x14ac:dyDescent="0.25">
      <c r="A1038" s="12"/>
      <c r="C1038" s="18"/>
      <c r="D1038" s="7"/>
      <c r="E1038" s="36" t="str">
        <f t="shared" si="99"/>
        <v/>
      </c>
      <c r="F1038" s="37" t="str">
        <f t="shared" si="96"/>
        <v/>
      </c>
      <c r="G1038" s="49" t="str">
        <f t="shared" si="97"/>
        <v/>
      </c>
      <c r="H1038" s="50" t="str">
        <f t="shared" si="100"/>
        <v/>
      </c>
      <c r="J1038" s="46" t="str">
        <f t="shared" si="101"/>
        <v/>
      </c>
      <c r="S1038" s="12"/>
      <c r="T1038" s="65"/>
      <c r="U1038" s="5"/>
      <c r="V1038" s="7"/>
      <c r="W1038" s="29" t="str">
        <f t="shared" si="98"/>
        <v/>
      </c>
    </row>
    <row r="1039" spans="1:23" x14ac:dyDescent="0.25">
      <c r="A1039" s="12"/>
      <c r="C1039" s="18"/>
      <c r="D1039" s="7"/>
      <c r="E1039" s="36" t="str">
        <f t="shared" si="99"/>
        <v/>
      </c>
      <c r="F1039" s="37" t="str">
        <f t="shared" si="96"/>
        <v/>
      </c>
      <c r="G1039" s="49" t="str">
        <f t="shared" si="97"/>
        <v/>
      </c>
      <c r="H1039" s="50" t="str">
        <f t="shared" si="100"/>
        <v/>
      </c>
      <c r="J1039" s="46" t="str">
        <f t="shared" si="101"/>
        <v/>
      </c>
      <c r="S1039" s="12"/>
      <c r="T1039" s="65"/>
      <c r="U1039" s="5"/>
      <c r="V1039" s="7"/>
      <c r="W1039" s="29" t="str">
        <f t="shared" si="98"/>
        <v/>
      </c>
    </row>
    <row r="1040" spans="1:23" x14ac:dyDescent="0.25">
      <c r="A1040" s="12"/>
      <c r="C1040" s="18"/>
      <c r="D1040" s="7"/>
      <c r="E1040" s="36" t="str">
        <f t="shared" si="99"/>
        <v/>
      </c>
      <c r="F1040" s="37" t="str">
        <f t="shared" si="96"/>
        <v/>
      </c>
      <c r="G1040" s="49" t="str">
        <f t="shared" si="97"/>
        <v/>
      </c>
      <c r="H1040" s="50" t="str">
        <f t="shared" si="100"/>
        <v/>
      </c>
      <c r="J1040" s="46" t="str">
        <f t="shared" si="101"/>
        <v/>
      </c>
      <c r="S1040" s="12"/>
      <c r="T1040" s="65"/>
      <c r="U1040" s="5"/>
      <c r="V1040" s="7"/>
      <c r="W1040" s="29" t="str">
        <f t="shared" si="98"/>
        <v/>
      </c>
    </row>
    <row r="1041" spans="1:23" x14ac:dyDescent="0.25">
      <c r="A1041" s="12"/>
      <c r="C1041" s="18"/>
      <c r="D1041" s="7"/>
      <c r="E1041" s="36" t="str">
        <f t="shared" si="99"/>
        <v/>
      </c>
      <c r="F1041" s="37" t="str">
        <f t="shared" si="96"/>
        <v/>
      </c>
      <c r="G1041" s="49" t="str">
        <f t="shared" si="97"/>
        <v/>
      </c>
      <c r="H1041" s="50" t="str">
        <f t="shared" si="100"/>
        <v/>
      </c>
      <c r="J1041" s="46" t="str">
        <f t="shared" si="101"/>
        <v/>
      </c>
      <c r="S1041" s="12"/>
      <c r="T1041" s="65"/>
      <c r="U1041" s="5"/>
      <c r="V1041" s="7"/>
      <c r="W1041" s="29" t="str">
        <f t="shared" si="98"/>
        <v/>
      </c>
    </row>
    <row r="1042" spans="1:23" x14ac:dyDescent="0.25">
      <c r="A1042" s="12"/>
      <c r="C1042" s="18"/>
      <c r="D1042" s="7"/>
      <c r="E1042" s="36" t="str">
        <f t="shared" si="99"/>
        <v/>
      </c>
      <c r="F1042" s="37" t="str">
        <f t="shared" si="96"/>
        <v/>
      </c>
      <c r="G1042" s="49" t="str">
        <f t="shared" si="97"/>
        <v/>
      </c>
      <c r="H1042" s="50" t="str">
        <f t="shared" si="100"/>
        <v/>
      </c>
      <c r="J1042" s="46" t="str">
        <f t="shared" si="101"/>
        <v/>
      </c>
      <c r="S1042" s="12"/>
      <c r="T1042" s="65"/>
      <c r="U1042" s="5"/>
      <c r="V1042" s="7"/>
      <c r="W1042" s="29" t="str">
        <f t="shared" si="98"/>
        <v/>
      </c>
    </row>
    <row r="1043" spans="1:23" x14ac:dyDescent="0.25">
      <c r="A1043" s="12"/>
      <c r="C1043" s="18"/>
      <c r="D1043" s="7"/>
      <c r="E1043" s="36" t="str">
        <f t="shared" si="99"/>
        <v/>
      </c>
      <c r="F1043" s="37" t="str">
        <f t="shared" si="96"/>
        <v/>
      </c>
      <c r="G1043" s="49" t="str">
        <f t="shared" si="97"/>
        <v/>
      </c>
      <c r="H1043" s="50" t="str">
        <f t="shared" si="100"/>
        <v/>
      </c>
      <c r="J1043" s="46" t="str">
        <f t="shared" si="101"/>
        <v/>
      </c>
      <c r="S1043" s="12"/>
      <c r="T1043" s="65"/>
      <c r="U1043" s="5"/>
      <c r="V1043" s="7"/>
      <c r="W1043" s="29" t="str">
        <f t="shared" si="98"/>
        <v/>
      </c>
    </row>
    <row r="1044" spans="1:23" x14ac:dyDescent="0.25">
      <c r="A1044" s="12"/>
      <c r="C1044" s="18"/>
      <c r="D1044" s="7"/>
      <c r="E1044" s="36" t="str">
        <f t="shared" si="99"/>
        <v/>
      </c>
      <c r="F1044" s="37" t="str">
        <f t="shared" si="96"/>
        <v/>
      </c>
      <c r="G1044" s="49" t="str">
        <f t="shared" si="97"/>
        <v/>
      </c>
      <c r="H1044" s="50" t="str">
        <f t="shared" si="100"/>
        <v/>
      </c>
      <c r="J1044" s="46" t="str">
        <f t="shared" si="101"/>
        <v/>
      </c>
      <c r="S1044" s="12"/>
      <c r="T1044" s="65"/>
      <c r="U1044" s="5"/>
      <c r="V1044" s="7"/>
      <c r="W1044" s="29" t="str">
        <f t="shared" si="98"/>
        <v/>
      </c>
    </row>
    <row r="1045" spans="1:23" x14ac:dyDescent="0.25">
      <c r="A1045" s="12"/>
      <c r="C1045" s="18"/>
      <c r="D1045" s="7"/>
      <c r="E1045" s="36" t="str">
        <f t="shared" si="99"/>
        <v/>
      </c>
      <c r="F1045" s="37" t="str">
        <f t="shared" si="96"/>
        <v/>
      </c>
      <c r="G1045" s="49" t="str">
        <f t="shared" si="97"/>
        <v/>
      </c>
      <c r="H1045" s="50" t="str">
        <f t="shared" si="100"/>
        <v/>
      </c>
      <c r="J1045" s="46" t="str">
        <f t="shared" si="101"/>
        <v/>
      </c>
      <c r="S1045" s="12"/>
      <c r="T1045" s="65"/>
      <c r="U1045" s="5"/>
      <c r="V1045" s="7"/>
      <c r="W1045" s="29" t="str">
        <f t="shared" si="98"/>
        <v/>
      </c>
    </row>
    <row r="1046" spans="1:23" x14ac:dyDescent="0.25">
      <c r="A1046" s="12"/>
      <c r="C1046" s="18"/>
      <c r="D1046" s="7"/>
      <c r="E1046" s="36" t="str">
        <f t="shared" si="99"/>
        <v/>
      </c>
      <c r="F1046" s="37" t="str">
        <f t="shared" si="96"/>
        <v/>
      </c>
      <c r="G1046" s="49" t="str">
        <f t="shared" si="97"/>
        <v/>
      </c>
      <c r="H1046" s="50" t="str">
        <f t="shared" si="100"/>
        <v/>
      </c>
      <c r="J1046" s="46" t="str">
        <f t="shared" si="101"/>
        <v/>
      </c>
      <c r="S1046" s="12"/>
      <c r="T1046" s="65"/>
      <c r="U1046" s="5"/>
      <c r="V1046" s="7"/>
      <c r="W1046" s="29" t="str">
        <f t="shared" si="98"/>
        <v/>
      </c>
    </row>
    <row r="1047" spans="1:23" x14ac:dyDescent="0.25">
      <c r="A1047" s="12"/>
      <c r="C1047" s="18"/>
      <c r="D1047" s="7"/>
      <c r="E1047" s="36" t="str">
        <f t="shared" si="99"/>
        <v/>
      </c>
      <c r="F1047" s="37" t="str">
        <f t="shared" si="96"/>
        <v/>
      </c>
      <c r="G1047" s="49" t="str">
        <f t="shared" si="97"/>
        <v/>
      </c>
      <c r="H1047" s="50" t="str">
        <f t="shared" si="100"/>
        <v/>
      </c>
      <c r="J1047" s="46" t="str">
        <f t="shared" si="101"/>
        <v/>
      </c>
      <c r="S1047" s="12"/>
      <c r="T1047" s="65"/>
      <c r="U1047" s="5"/>
      <c r="V1047" s="7"/>
      <c r="W1047" s="29" t="str">
        <f t="shared" si="98"/>
        <v/>
      </c>
    </row>
    <row r="1048" spans="1:23" x14ac:dyDescent="0.25">
      <c r="A1048" s="12"/>
      <c r="C1048" s="18"/>
      <c r="D1048" s="7"/>
      <c r="E1048" s="36" t="str">
        <f t="shared" si="99"/>
        <v/>
      </c>
      <c r="F1048" s="37" t="str">
        <f t="shared" si="96"/>
        <v/>
      </c>
      <c r="G1048" s="49" t="str">
        <f t="shared" si="97"/>
        <v/>
      </c>
      <c r="H1048" s="50" t="str">
        <f t="shared" si="100"/>
        <v/>
      </c>
      <c r="J1048" s="46" t="str">
        <f t="shared" si="101"/>
        <v/>
      </c>
      <c r="S1048" s="12"/>
      <c r="T1048" s="65"/>
      <c r="U1048" s="5"/>
      <c r="V1048" s="7"/>
      <c r="W1048" s="29" t="str">
        <f t="shared" si="98"/>
        <v/>
      </c>
    </row>
    <row r="1049" spans="1:23" x14ac:dyDescent="0.25">
      <c r="A1049" s="12"/>
      <c r="C1049" s="18"/>
      <c r="D1049" s="7"/>
      <c r="E1049" s="36" t="str">
        <f t="shared" si="99"/>
        <v/>
      </c>
      <c r="F1049" s="37" t="str">
        <f t="shared" si="96"/>
        <v/>
      </c>
      <c r="G1049" s="49" t="str">
        <f t="shared" si="97"/>
        <v/>
      </c>
      <c r="H1049" s="50" t="str">
        <f t="shared" si="100"/>
        <v/>
      </c>
      <c r="J1049" s="46" t="str">
        <f t="shared" si="101"/>
        <v/>
      </c>
      <c r="S1049" s="12"/>
      <c r="T1049" s="65"/>
      <c r="U1049" s="5"/>
      <c r="V1049" s="7"/>
      <c r="W1049" s="29" t="str">
        <f t="shared" si="98"/>
        <v/>
      </c>
    </row>
    <row r="1050" spans="1:23" x14ac:dyDescent="0.25">
      <c r="A1050" s="12"/>
      <c r="C1050" s="18"/>
      <c r="D1050" s="7"/>
      <c r="E1050" s="36" t="str">
        <f t="shared" si="99"/>
        <v/>
      </c>
      <c r="F1050" s="37" t="str">
        <f t="shared" si="96"/>
        <v/>
      </c>
      <c r="G1050" s="49" t="str">
        <f t="shared" si="97"/>
        <v/>
      </c>
      <c r="H1050" s="50" t="str">
        <f t="shared" si="100"/>
        <v/>
      </c>
      <c r="J1050" s="46" t="str">
        <f t="shared" si="101"/>
        <v/>
      </c>
      <c r="S1050" s="12"/>
      <c r="T1050" s="65"/>
      <c r="U1050" s="5"/>
      <c r="V1050" s="7"/>
      <c r="W1050" s="29" t="str">
        <f t="shared" si="98"/>
        <v/>
      </c>
    </row>
    <row r="1051" spans="1:23" x14ac:dyDescent="0.25">
      <c r="A1051" s="12"/>
      <c r="C1051" s="18"/>
      <c r="D1051" s="7"/>
      <c r="E1051" s="36" t="str">
        <f t="shared" si="99"/>
        <v/>
      </c>
      <c r="F1051" s="37" t="str">
        <f t="shared" si="96"/>
        <v/>
      </c>
      <c r="G1051" s="49" t="str">
        <f t="shared" si="97"/>
        <v/>
      </c>
      <c r="H1051" s="50" t="str">
        <f t="shared" si="100"/>
        <v/>
      </c>
      <c r="J1051" s="46" t="str">
        <f t="shared" si="101"/>
        <v/>
      </c>
      <c r="S1051" s="12"/>
      <c r="T1051" s="65"/>
      <c r="U1051" s="5"/>
      <c r="V1051" s="7"/>
      <c r="W1051" s="29" t="str">
        <f t="shared" si="98"/>
        <v/>
      </c>
    </row>
    <row r="1052" spans="1:23" x14ac:dyDescent="0.25">
      <c r="A1052" s="12"/>
      <c r="C1052" s="18"/>
      <c r="D1052" s="7"/>
      <c r="E1052" s="36" t="str">
        <f t="shared" si="99"/>
        <v/>
      </c>
      <c r="F1052" s="37" t="str">
        <f t="shared" si="96"/>
        <v/>
      </c>
      <c r="G1052" s="49" t="str">
        <f t="shared" si="97"/>
        <v/>
      </c>
      <c r="H1052" s="50" t="str">
        <f t="shared" si="100"/>
        <v/>
      </c>
      <c r="J1052" s="46" t="str">
        <f t="shared" si="101"/>
        <v/>
      </c>
      <c r="S1052" s="12"/>
      <c r="T1052" s="65"/>
      <c r="U1052" s="5"/>
      <c r="V1052" s="7"/>
      <c r="W1052" s="29" t="str">
        <f t="shared" si="98"/>
        <v/>
      </c>
    </row>
    <row r="1053" spans="1:23" x14ac:dyDescent="0.25">
      <c r="A1053" s="12"/>
      <c r="C1053" s="18"/>
      <c r="D1053" s="7"/>
      <c r="E1053" s="36" t="str">
        <f t="shared" si="99"/>
        <v/>
      </c>
      <c r="F1053" s="37" t="str">
        <f t="shared" si="96"/>
        <v/>
      </c>
      <c r="G1053" s="49" t="str">
        <f t="shared" si="97"/>
        <v/>
      </c>
      <c r="H1053" s="50" t="str">
        <f t="shared" si="100"/>
        <v/>
      </c>
      <c r="J1053" s="46" t="str">
        <f t="shared" si="101"/>
        <v/>
      </c>
      <c r="S1053" s="12"/>
      <c r="T1053" s="65"/>
      <c r="U1053" s="5"/>
      <c r="V1053" s="7"/>
      <c r="W1053" s="29" t="str">
        <f t="shared" si="98"/>
        <v/>
      </c>
    </row>
    <row r="1054" spans="1:23" x14ac:dyDescent="0.25">
      <c r="A1054" s="12"/>
      <c r="C1054" s="18"/>
      <c r="D1054" s="7"/>
      <c r="E1054" s="36" t="str">
        <f t="shared" si="99"/>
        <v/>
      </c>
      <c r="F1054" s="37" t="str">
        <f t="shared" si="96"/>
        <v/>
      </c>
      <c r="G1054" s="49" t="str">
        <f t="shared" si="97"/>
        <v/>
      </c>
      <c r="H1054" s="50" t="str">
        <f t="shared" si="100"/>
        <v/>
      </c>
      <c r="J1054" s="46" t="str">
        <f t="shared" si="101"/>
        <v/>
      </c>
      <c r="S1054" s="12"/>
      <c r="T1054" s="65"/>
      <c r="U1054" s="5"/>
      <c r="V1054" s="7"/>
      <c r="W1054" s="29" t="str">
        <f t="shared" si="98"/>
        <v/>
      </c>
    </row>
    <row r="1055" spans="1:23" x14ac:dyDescent="0.25">
      <c r="A1055" s="12"/>
      <c r="C1055" s="18"/>
      <c r="D1055" s="7"/>
      <c r="E1055" s="36" t="str">
        <f t="shared" si="99"/>
        <v/>
      </c>
      <c r="F1055" s="37" t="str">
        <f t="shared" si="96"/>
        <v/>
      </c>
      <c r="G1055" s="49" t="str">
        <f t="shared" si="97"/>
        <v/>
      </c>
      <c r="H1055" s="50" t="str">
        <f t="shared" si="100"/>
        <v/>
      </c>
      <c r="J1055" s="46" t="str">
        <f t="shared" si="101"/>
        <v/>
      </c>
      <c r="S1055" s="12"/>
      <c r="T1055" s="65"/>
      <c r="U1055" s="5"/>
      <c r="V1055" s="7"/>
      <c r="W1055" s="29" t="str">
        <f t="shared" si="98"/>
        <v/>
      </c>
    </row>
    <row r="1056" spans="1:23" x14ac:dyDescent="0.25">
      <c r="A1056" s="12"/>
      <c r="C1056" s="18"/>
      <c r="D1056" s="7"/>
      <c r="E1056" s="36" t="str">
        <f t="shared" si="99"/>
        <v/>
      </c>
      <c r="F1056" s="37" t="str">
        <f t="shared" si="96"/>
        <v/>
      </c>
      <c r="G1056" s="49" t="str">
        <f t="shared" si="97"/>
        <v/>
      </c>
      <c r="H1056" s="50" t="str">
        <f t="shared" si="100"/>
        <v/>
      </c>
      <c r="J1056" s="46" t="str">
        <f t="shared" si="101"/>
        <v/>
      </c>
      <c r="S1056" s="12"/>
      <c r="T1056" s="65"/>
      <c r="U1056" s="5"/>
      <c r="V1056" s="7"/>
      <c r="W1056" s="29" t="str">
        <f t="shared" si="98"/>
        <v/>
      </c>
    </row>
    <row r="1057" spans="1:23" x14ac:dyDescent="0.25">
      <c r="A1057" s="12"/>
      <c r="C1057" s="18"/>
      <c r="D1057" s="7"/>
      <c r="E1057" s="36" t="str">
        <f t="shared" si="99"/>
        <v/>
      </c>
      <c r="F1057" s="37" t="str">
        <f t="shared" si="96"/>
        <v/>
      </c>
      <c r="G1057" s="49" t="str">
        <f t="shared" si="97"/>
        <v/>
      </c>
      <c r="H1057" s="50" t="str">
        <f t="shared" si="100"/>
        <v/>
      </c>
      <c r="J1057" s="46" t="str">
        <f t="shared" si="101"/>
        <v/>
      </c>
      <c r="S1057" s="12"/>
      <c r="T1057" s="65"/>
      <c r="U1057" s="5"/>
      <c r="V1057" s="7"/>
      <c r="W1057" s="29" t="str">
        <f t="shared" si="98"/>
        <v/>
      </c>
    </row>
    <row r="1058" spans="1:23" x14ac:dyDescent="0.25">
      <c r="A1058" s="12"/>
      <c r="C1058" s="18"/>
      <c r="D1058" s="7"/>
      <c r="E1058" s="36" t="str">
        <f t="shared" si="99"/>
        <v/>
      </c>
      <c r="F1058" s="37" t="str">
        <f t="shared" si="96"/>
        <v/>
      </c>
      <c r="G1058" s="49" t="str">
        <f t="shared" si="97"/>
        <v/>
      </c>
      <c r="H1058" s="50" t="str">
        <f t="shared" si="100"/>
        <v/>
      </c>
      <c r="J1058" s="46" t="str">
        <f t="shared" si="101"/>
        <v/>
      </c>
      <c r="S1058" s="12"/>
      <c r="T1058" s="65"/>
      <c r="U1058" s="5"/>
      <c r="V1058" s="7"/>
      <c r="W1058" s="29" t="str">
        <f t="shared" si="98"/>
        <v/>
      </c>
    </row>
    <row r="1059" spans="1:23" x14ac:dyDescent="0.25">
      <c r="A1059" s="12"/>
      <c r="C1059" s="18"/>
      <c r="D1059" s="7"/>
      <c r="E1059" s="36" t="str">
        <f t="shared" si="99"/>
        <v/>
      </c>
      <c r="F1059" s="37" t="str">
        <f t="shared" si="96"/>
        <v/>
      </c>
      <c r="G1059" s="49" t="str">
        <f t="shared" si="97"/>
        <v/>
      </c>
      <c r="H1059" s="50" t="str">
        <f t="shared" si="100"/>
        <v/>
      </c>
      <c r="J1059" s="46" t="str">
        <f t="shared" si="101"/>
        <v/>
      </c>
      <c r="S1059" s="12"/>
      <c r="T1059" s="65"/>
      <c r="U1059" s="5"/>
      <c r="V1059" s="7"/>
      <c r="W1059" s="29" t="str">
        <f t="shared" si="98"/>
        <v/>
      </c>
    </row>
    <row r="1060" spans="1:23" x14ac:dyDescent="0.25">
      <c r="A1060" s="12"/>
      <c r="C1060" s="18"/>
      <c r="D1060" s="7"/>
      <c r="E1060" s="36" t="str">
        <f t="shared" si="99"/>
        <v/>
      </c>
      <c r="F1060" s="37" t="str">
        <f t="shared" si="96"/>
        <v/>
      </c>
      <c r="G1060" s="49" t="str">
        <f t="shared" si="97"/>
        <v/>
      </c>
      <c r="H1060" s="50" t="str">
        <f t="shared" si="100"/>
        <v/>
      </c>
      <c r="J1060" s="46" t="str">
        <f t="shared" si="101"/>
        <v/>
      </c>
      <c r="S1060" s="12"/>
      <c r="T1060" s="65"/>
      <c r="U1060" s="5"/>
      <c r="V1060" s="7"/>
      <c r="W1060" s="29" t="str">
        <f t="shared" si="98"/>
        <v/>
      </c>
    </row>
    <row r="1061" spans="1:23" x14ac:dyDescent="0.25">
      <c r="A1061" s="12"/>
      <c r="C1061" s="18"/>
      <c r="D1061" s="7"/>
      <c r="E1061" s="36" t="str">
        <f t="shared" si="99"/>
        <v/>
      </c>
      <c r="F1061" s="37" t="str">
        <f t="shared" si="96"/>
        <v/>
      </c>
      <c r="G1061" s="49" t="str">
        <f t="shared" si="97"/>
        <v/>
      </c>
      <c r="H1061" s="50" t="str">
        <f t="shared" si="100"/>
        <v/>
      </c>
      <c r="J1061" s="46" t="str">
        <f t="shared" si="101"/>
        <v/>
      </c>
      <c r="S1061" s="12"/>
      <c r="T1061" s="65"/>
      <c r="U1061" s="5"/>
      <c r="V1061" s="7"/>
      <c r="W1061" s="29" t="str">
        <f t="shared" si="98"/>
        <v/>
      </c>
    </row>
    <row r="1062" spans="1:23" x14ac:dyDescent="0.25">
      <c r="A1062" s="12"/>
      <c r="C1062" s="18"/>
      <c r="D1062" s="7"/>
      <c r="E1062" s="36" t="str">
        <f t="shared" si="99"/>
        <v/>
      </c>
      <c r="F1062" s="37" t="str">
        <f t="shared" si="96"/>
        <v/>
      </c>
      <c r="G1062" s="49" t="str">
        <f t="shared" si="97"/>
        <v/>
      </c>
      <c r="H1062" s="50" t="str">
        <f t="shared" si="100"/>
        <v/>
      </c>
      <c r="J1062" s="46" t="str">
        <f t="shared" si="101"/>
        <v/>
      </c>
      <c r="S1062" s="12"/>
      <c r="T1062" s="65"/>
      <c r="U1062" s="5"/>
      <c r="V1062" s="7"/>
      <c r="W1062" s="29" t="str">
        <f t="shared" si="98"/>
        <v/>
      </c>
    </row>
    <row r="1063" spans="1:23" x14ac:dyDescent="0.25">
      <c r="A1063" s="12"/>
      <c r="C1063" s="18"/>
      <c r="D1063" s="7"/>
      <c r="E1063" s="36" t="str">
        <f t="shared" si="99"/>
        <v/>
      </c>
      <c r="F1063" s="37" t="str">
        <f t="shared" si="96"/>
        <v/>
      </c>
      <c r="G1063" s="49" t="str">
        <f t="shared" si="97"/>
        <v/>
      </c>
      <c r="H1063" s="50" t="str">
        <f t="shared" si="100"/>
        <v/>
      </c>
      <c r="J1063" s="46" t="str">
        <f t="shared" si="101"/>
        <v/>
      </c>
      <c r="S1063" s="12"/>
      <c r="T1063" s="65"/>
      <c r="U1063" s="5"/>
      <c r="V1063" s="7"/>
      <c r="W1063" s="29" t="str">
        <f t="shared" si="98"/>
        <v/>
      </c>
    </row>
    <row r="1064" spans="1:23" x14ac:dyDescent="0.25">
      <c r="A1064" s="12"/>
      <c r="C1064" s="18"/>
      <c r="D1064" s="7"/>
      <c r="E1064" s="36" t="str">
        <f t="shared" si="99"/>
        <v/>
      </c>
      <c r="F1064" s="37" t="str">
        <f t="shared" si="96"/>
        <v/>
      </c>
      <c r="G1064" s="49" t="str">
        <f t="shared" si="97"/>
        <v/>
      </c>
      <c r="H1064" s="50" t="str">
        <f t="shared" si="100"/>
        <v/>
      </c>
      <c r="J1064" s="46" t="str">
        <f t="shared" si="101"/>
        <v/>
      </c>
      <c r="S1064" s="12"/>
      <c r="T1064" s="65"/>
      <c r="U1064" s="5"/>
      <c r="V1064" s="7"/>
      <c r="W1064" s="29" t="str">
        <f t="shared" si="98"/>
        <v/>
      </c>
    </row>
    <row r="1065" spans="1:23" x14ac:dyDescent="0.25">
      <c r="A1065" s="12"/>
      <c r="C1065" s="18"/>
      <c r="D1065" s="7"/>
      <c r="E1065" s="36" t="str">
        <f t="shared" si="99"/>
        <v/>
      </c>
      <c r="F1065" s="37" t="str">
        <f t="shared" si="96"/>
        <v/>
      </c>
      <c r="G1065" s="49" t="str">
        <f t="shared" si="97"/>
        <v/>
      </c>
      <c r="H1065" s="50" t="str">
        <f t="shared" si="100"/>
        <v/>
      </c>
      <c r="J1065" s="46" t="str">
        <f t="shared" si="101"/>
        <v/>
      </c>
      <c r="S1065" s="12"/>
      <c r="T1065" s="65"/>
      <c r="U1065" s="5"/>
      <c r="V1065" s="7"/>
      <c r="W1065" s="29" t="str">
        <f t="shared" si="98"/>
        <v/>
      </c>
    </row>
    <row r="1066" spans="1:23" x14ac:dyDescent="0.25">
      <c r="A1066" s="12"/>
      <c r="C1066" s="18"/>
      <c r="D1066" s="7"/>
      <c r="E1066" s="36" t="str">
        <f t="shared" si="99"/>
        <v/>
      </c>
      <c r="F1066" s="37" t="str">
        <f t="shared" si="96"/>
        <v/>
      </c>
      <c r="G1066" s="49" t="str">
        <f t="shared" si="97"/>
        <v/>
      </c>
      <c r="H1066" s="50" t="str">
        <f t="shared" si="100"/>
        <v/>
      </c>
      <c r="J1066" s="46" t="str">
        <f t="shared" si="101"/>
        <v/>
      </c>
      <c r="S1066" s="12"/>
      <c r="T1066" s="65"/>
      <c r="U1066" s="5"/>
      <c r="V1066" s="7"/>
      <c r="W1066" s="29" t="str">
        <f t="shared" si="98"/>
        <v/>
      </c>
    </row>
    <row r="1067" spans="1:23" x14ac:dyDescent="0.25">
      <c r="A1067" s="12"/>
      <c r="C1067" s="18"/>
      <c r="D1067" s="7"/>
      <c r="E1067" s="36" t="str">
        <f t="shared" si="99"/>
        <v/>
      </c>
      <c r="F1067" s="37" t="str">
        <f t="shared" si="96"/>
        <v/>
      </c>
      <c r="G1067" s="49" t="str">
        <f t="shared" si="97"/>
        <v/>
      </c>
      <c r="H1067" s="50" t="str">
        <f t="shared" si="100"/>
        <v/>
      </c>
      <c r="J1067" s="46" t="str">
        <f t="shared" si="101"/>
        <v/>
      </c>
      <c r="S1067" s="12"/>
      <c r="T1067" s="65"/>
      <c r="U1067" s="5"/>
      <c r="V1067" s="7"/>
      <c r="W1067" s="29" t="str">
        <f t="shared" si="98"/>
        <v/>
      </c>
    </row>
    <row r="1068" spans="1:23" x14ac:dyDescent="0.25">
      <c r="A1068" s="12"/>
      <c r="C1068" s="18"/>
      <c r="D1068" s="7"/>
      <c r="E1068" s="36" t="str">
        <f t="shared" si="99"/>
        <v/>
      </c>
      <c r="F1068" s="37" t="str">
        <f t="shared" si="96"/>
        <v/>
      </c>
      <c r="G1068" s="49" t="str">
        <f t="shared" si="97"/>
        <v/>
      </c>
      <c r="H1068" s="50" t="str">
        <f t="shared" si="100"/>
        <v/>
      </c>
      <c r="J1068" s="46" t="str">
        <f t="shared" si="101"/>
        <v/>
      </c>
      <c r="S1068" s="12"/>
      <c r="T1068" s="65"/>
      <c r="U1068" s="5"/>
      <c r="V1068" s="7"/>
      <c r="W1068" s="29" t="str">
        <f t="shared" si="98"/>
        <v/>
      </c>
    </row>
    <row r="1069" spans="1:23" x14ac:dyDescent="0.25">
      <c r="A1069" s="12"/>
      <c r="C1069" s="18"/>
      <c r="D1069" s="7"/>
      <c r="E1069" s="36" t="str">
        <f t="shared" si="99"/>
        <v/>
      </c>
      <c r="F1069" s="37" t="str">
        <f t="shared" si="96"/>
        <v/>
      </c>
      <c r="G1069" s="49" t="str">
        <f t="shared" si="97"/>
        <v/>
      </c>
      <c r="H1069" s="50" t="str">
        <f t="shared" si="100"/>
        <v/>
      </c>
      <c r="J1069" s="46" t="str">
        <f t="shared" si="101"/>
        <v/>
      </c>
      <c r="S1069" s="12"/>
      <c r="T1069" s="65"/>
      <c r="U1069" s="5"/>
      <c r="V1069" s="7"/>
      <c r="W1069" s="29" t="str">
        <f t="shared" si="98"/>
        <v/>
      </c>
    </row>
    <row r="1070" spans="1:23" x14ac:dyDescent="0.25">
      <c r="A1070" s="12"/>
      <c r="C1070" s="18"/>
      <c r="D1070" s="7"/>
      <c r="E1070" s="36" t="str">
        <f t="shared" si="99"/>
        <v/>
      </c>
      <c r="F1070" s="37" t="str">
        <f t="shared" si="96"/>
        <v/>
      </c>
      <c r="G1070" s="49" t="str">
        <f t="shared" si="97"/>
        <v/>
      </c>
      <c r="H1070" s="50" t="str">
        <f t="shared" si="100"/>
        <v/>
      </c>
      <c r="J1070" s="46" t="str">
        <f t="shared" si="101"/>
        <v/>
      </c>
      <c r="S1070" s="12"/>
      <c r="T1070" s="65"/>
      <c r="U1070" s="5"/>
      <c r="V1070" s="7"/>
      <c r="W1070" s="29" t="str">
        <f t="shared" si="98"/>
        <v/>
      </c>
    </row>
    <row r="1071" spans="1:23" x14ac:dyDescent="0.25">
      <c r="A1071" s="12"/>
      <c r="C1071" s="18"/>
      <c r="D1071" s="7"/>
      <c r="E1071" s="36" t="str">
        <f t="shared" si="99"/>
        <v/>
      </c>
      <c r="F1071" s="37" t="str">
        <f t="shared" si="96"/>
        <v/>
      </c>
      <c r="G1071" s="49" t="str">
        <f t="shared" si="97"/>
        <v/>
      </c>
      <c r="H1071" s="50" t="str">
        <f t="shared" si="100"/>
        <v/>
      </c>
      <c r="J1071" s="46" t="str">
        <f t="shared" si="101"/>
        <v/>
      </c>
      <c r="S1071" s="12"/>
      <c r="T1071" s="65"/>
      <c r="U1071" s="5"/>
      <c r="V1071" s="7"/>
      <c r="W1071" s="29" t="str">
        <f t="shared" si="98"/>
        <v/>
      </c>
    </row>
    <row r="1072" spans="1:23" x14ac:dyDescent="0.25">
      <c r="A1072" s="12"/>
      <c r="C1072" s="18"/>
      <c r="D1072" s="7"/>
      <c r="E1072" s="36" t="str">
        <f t="shared" si="99"/>
        <v/>
      </c>
      <c r="F1072" s="37" t="str">
        <f t="shared" si="96"/>
        <v/>
      </c>
      <c r="G1072" s="49" t="str">
        <f t="shared" si="97"/>
        <v/>
      </c>
      <c r="H1072" s="50" t="str">
        <f t="shared" si="100"/>
        <v/>
      </c>
      <c r="J1072" s="46" t="str">
        <f t="shared" si="101"/>
        <v/>
      </c>
      <c r="S1072" s="12"/>
      <c r="T1072" s="65"/>
      <c r="U1072" s="5"/>
      <c r="V1072" s="7"/>
      <c r="W1072" s="29" t="str">
        <f t="shared" si="98"/>
        <v/>
      </c>
    </row>
    <row r="1073" spans="1:23" x14ac:dyDescent="0.25">
      <c r="A1073" s="12"/>
      <c r="C1073" s="18"/>
      <c r="D1073" s="7"/>
      <c r="E1073" s="36" t="str">
        <f t="shared" si="99"/>
        <v/>
      </c>
      <c r="F1073" s="37" t="str">
        <f t="shared" si="96"/>
        <v/>
      </c>
      <c r="G1073" s="49" t="str">
        <f t="shared" si="97"/>
        <v/>
      </c>
      <c r="H1073" s="50" t="str">
        <f t="shared" si="100"/>
        <v/>
      </c>
      <c r="J1073" s="46" t="str">
        <f t="shared" si="101"/>
        <v/>
      </c>
      <c r="S1073" s="12"/>
      <c r="T1073" s="65"/>
      <c r="U1073" s="5"/>
      <c r="V1073" s="7"/>
      <c r="W1073" s="29" t="str">
        <f t="shared" si="98"/>
        <v/>
      </c>
    </row>
    <row r="1074" spans="1:23" x14ac:dyDescent="0.25">
      <c r="A1074" s="12"/>
      <c r="C1074" s="18"/>
      <c r="D1074" s="7"/>
      <c r="E1074" s="36" t="str">
        <f t="shared" si="99"/>
        <v/>
      </c>
      <c r="F1074" s="37" t="str">
        <f t="shared" si="96"/>
        <v/>
      </c>
      <c r="G1074" s="49" t="str">
        <f t="shared" si="97"/>
        <v/>
      </c>
      <c r="H1074" s="50" t="str">
        <f t="shared" si="100"/>
        <v/>
      </c>
      <c r="J1074" s="46" t="str">
        <f t="shared" si="101"/>
        <v/>
      </c>
      <c r="S1074" s="12"/>
      <c r="T1074" s="65"/>
      <c r="U1074" s="5"/>
      <c r="V1074" s="7"/>
      <c r="W1074" s="29" t="str">
        <f t="shared" si="98"/>
        <v/>
      </c>
    </row>
    <row r="1075" spans="1:23" x14ac:dyDescent="0.25">
      <c r="A1075" s="12"/>
      <c r="C1075" s="18"/>
      <c r="D1075" s="7"/>
      <c r="E1075" s="36" t="str">
        <f t="shared" si="99"/>
        <v/>
      </c>
      <c r="F1075" s="37" t="str">
        <f t="shared" si="96"/>
        <v/>
      </c>
      <c r="G1075" s="49" t="str">
        <f t="shared" si="97"/>
        <v/>
      </c>
      <c r="H1075" s="50" t="str">
        <f t="shared" si="100"/>
        <v/>
      </c>
      <c r="J1075" s="46" t="str">
        <f t="shared" si="101"/>
        <v/>
      </c>
      <c r="S1075" s="12"/>
      <c r="T1075" s="65"/>
      <c r="U1075" s="5"/>
      <c r="V1075" s="7"/>
      <c r="W1075" s="29" t="str">
        <f t="shared" si="98"/>
        <v/>
      </c>
    </row>
    <row r="1076" spans="1:23" x14ac:dyDescent="0.25">
      <c r="A1076" s="12"/>
      <c r="C1076" s="18"/>
      <c r="D1076" s="7"/>
      <c r="E1076" s="36" t="str">
        <f t="shared" si="99"/>
        <v/>
      </c>
      <c r="F1076" s="37" t="str">
        <f t="shared" ref="F1076:F1139" si="102">IF(ISBLANK(C1076),"",SUMIF(U:U,C1076,V:V))</f>
        <v/>
      </c>
      <c r="G1076" s="49" t="str">
        <f t="shared" ref="G1076:G1139" si="103">IFERROR(D1076-F1076,"")</f>
        <v/>
      </c>
      <c r="H1076" s="50" t="str">
        <f t="shared" si="100"/>
        <v/>
      </c>
      <c r="J1076" s="46" t="str">
        <f t="shared" si="101"/>
        <v/>
      </c>
      <c r="S1076" s="12"/>
      <c r="T1076" s="65"/>
      <c r="U1076" s="5"/>
      <c r="V1076" s="7"/>
      <c r="W1076" s="29" t="str">
        <f t="shared" ref="W1076:W1139" si="104">IF(COUNTIF($C:$C,U1076)&gt;0,"Yes","")</f>
        <v/>
      </c>
    </row>
    <row r="1077" spans="1:23" x14ac:dyDescent="0.25">
      <c r="A1077" s="12"/>
      <c r="C1077" s="18"/>
      <c r="D1077" s="7"/>
      <c r="E1077" s="36" t="str">
        <f t="shared" si="99"/>
        <v/>
      </c>
      <c r="F1077" s="37" t="str">
        <f t="shared" si="102"/>
        <v/>
      </c>
      <c r="G1077" s="49" t="str">
        <f t="shared" si="103"/>
        <v/>
      </c>
      <c r="H1077" s="50" t="str">
        <f t="shared" si="100"/>
        <v/>
      </c>
      <c r="J1077" s="46" t="str">
        <f t="shared" si="101"/>
        <v/>
      </c>
      <c r="S1077" s="12"/>
      <c r="T1077" s="65"/>
      <c r="U1077" s="5"/>
      <c r="V1077" s="7"/>
      <c r="W1077" s="29" t="str">
        <f t="shared" si="104"/>
        <v/>
      </c>
    </row>
    <row r="1078" spans="1:23" x14ac:dyDescent="0.25">
      <c r="A1078" s="12"/>
      <c r="C1078" s="18"/>
      <c r="D1078" s="7"/>
      <c r="E1078" s="36" t="str">
        <f t="shared" si="99"/>
        <v/>
      </c>
      <c r="F1078" s="37" t="str">
        <f t="shared" si="102"/>
        <v/>
      </c>
      <c r="G1078" s="49" t="str">
        <f t="shared" si="103"/>
        <v/>
      </c>
      <c r="H1078" s="50" t="str">
        <f t="shared" si="100"/>
        <v/>
      </c>
      <c r="J1078" s="46" t="str">
        <f t="shared" si="101"/>
        <v/>
      </c>
      <c r="S1078" s="12"/>
      <c r="T1078" s="65"/>
      <c r="U1078" s="5"/>
      <c r="V1078" s="7"/>
      <c r="W1078" s="29" t="str">
        <f t="shared" si="104"/>
        <v/>
      </c>
    </row>
    <row r="1079" spans="1:23" x14ac:dyDescent="0.25">
      <c r="A1079" s="12"/>
      <c r="C1079" s="18"/>
      <c r="D1079" s="7"/>
      <c r="E1079" s="36" t="str">
        <f t="shared" si="99"/>
        <v/>
      </c>
      <c r="F1079" s="37" t="str">
        <f t="shared" si="102"/>
        <v/>
      </c>
      <c r="G1079" s="49" t="str">
        <f t="shared" si="103"/>
        <v/>
      </c>
      <c r="H1079" s="50" t="str">
        <f t="shared" si="100"/>
        <v/>
      </c>
      <c r="J1079" s="46" t="str">
        <f t="shared" si="101"/>
        <v/>
      </c>
      <c r="S1079" s="12"/>
      <c r="T1079" s="65"/>
      <c r="U1079" s="5"/>
      <c r="V1079" s="7"/>
      <c r="W1079" s="29" t="str">
        <f t="shared" si="104"/>
        <v/>
      </c>
    </row>
    <row r="1080" spans="1:23" x14ac:dyDescent="0.25">
      <c r="A1080" s="12"/>
      <c r="C1080" s="18"/>
      <c r="D1080" s="7"/>
      <c r="E1080" s="36" t="str">
        <f t="shared" si="99"/>
        <v/>
      </c>
      <c r="F1080" s="37" t="str">
        <f t="shared" si="102"/>
        <v/>
      </c>
      <c r="G1080" s="49" t="str">
        <f t="shared" si="103"/>
        <v/>
      </c>
      <c r="H1080" s="50" t="str">
        <f t="shared" si="100"/>
        <v/>
      </c>
      <c r="J1080" s="46" t="str">
        <f t="shared" si="101"/>
        <v/>
      </c>
      <c r="S1080" s="12"/>
      <c r="T1080" s="65"/>
      <c r="U1080" s="5"/>
      <c r="V1080" s="7"/>
      <c r="W1080" s="29" t="str">
        <f t="shared" si="104"/>
        <v/>
      </c>
    </row>
    <row r="1081" spans="1:23" x14ac:dyDescent="0.25">
      <c r="A1081" s="12"/>
      <c r="C1081" s="18"/>
      <c r="D1081" s="7"/>
      <c r="E1081" s="36" t="str">
        <f t="shared" si="99"/>
        <v/>
      </c>
      <c r="F1081" s="37" t="str">
        <f t="shared" si="102"/>
        <v/>
      </c>
      <c r="G1081" s="49" t="str">
        <f t="shared" si="103"/>
        <v/>
      </c>
      <c r="H1081" s="50" t="str">
        <f t="shared" si="100"/>
        <v/>
      </c>
      <c r="J1081" s="46" t="str">
        <f t="shared" si="101"/>
        <v/>
      </c>
      <c r="S1081" s="12"/>
      <c r="T1081" s="65"/>
      <c r="U1081" s="5"/>
      <c r="V1081" s="7"/>
      <c r="W1081" s="29" t="str">
        <f t="shared" si="104"/>
        <v/>
      </c>
    </row>
    <row r="1082" spans="1:23" x14ac:dyDescent="0.25">
      <c r="A1082" s="12"/>
      <c r="C1082" s="18"/>
      <c r="D1082" s="7"/>
      <c r="E1082" s="36" t="str">
        <f t="shared" si="99"/>
        <v/>
      </c>
      <c r="F1082" s="37" t="str">
        <f t="shared" si="102"/>
        <v/>
      </c>
      <c r="G1082" s="49" t="str">
        <f t="shared" si="103"/>
        <v/>
      </c>
      <c r="H1082" s="50" t="str">
        <f t="shared" si="100"/>
        <v/>
      </c>
      <c r="J1082" s="46" t="str">
        <f t="shared" si="101"/>
        <v/>
      </c>
      <c r="S1082" s="12"/>
      <c r="T1082" s="65"/>
      <c r="U1082" s="5"/>
      <c r="V1082" s="7"/>
      <c r="W1082" s="29" t="str">
        <f t="shared" si="104"/>
        <v/>
      </c>
    </row>
    <row r="1083" spans="1:23" x14ac:dyDescent="0.25">
      <c r="A1083" s="12"/>
      <c r="C1083" s="18"/>
      <c r="D1083" s="7"/>
      <c r="E1083" s="36" t="str">
        <f t="shared" si="99"/>
        <v/>
      </c>
      <c r="F1083" s="37" t="str">
        <f t="shared" si="102"/>
        <v/>
      </c>
      <c r="G1083" s="49" t="str">
        <f t="shared" si="103"/>
        <v/>
      </c>
      <c r="H1083" s="50" t="str">
        <f t="shared" si="100"/>
        <v/>
      </c>
      <c r="J1083" s="46" t="str">
        <f t="shared" si="101"/>
        <v/>
      </c>
      <c r="S1083" s="12"/>
      <c r="T1083" s="65"/>
      <c r="U1083" s="5"/>
      <c r="V1083" s="7"/>
      <c r="W1083" s="29" t="str">
        <f t="shared" si="104"/>
        <v/>
      </c>
    </row>
    <row r="1084" spans="1:23" x14ac:dyDescent="0.25">
      <c r="A1084" s="12"/>
      <c r="C1084" s="18"/>
      <c r="D1084" s="7"/>
      <c r="E1084" s="36" t="str">
        <f t="shared" si="99"/>
        <v/>
      </c>
      <c r="F1084" s="37" t="str">
        <f t="shared" si="102"/>
        <v/>
      </c>
      <c r="G1084" s="49" t="str">
        <f t="shared" si="103"/>
        <v/>
      </c>
      <c r="H1084" s="50" t="str">
        <f t="shared" si="100"/>
        <v/>
      </c>
      <c r="J1084" s="46" t="str">
        <f t="shared" si="101"/>
        <v/>
      </c>
      <c r="S1084" s="12"/>
      <c r="T1084" s="65"/>
      <c r="U1084" s="5"/>
      <c r="V1084" s="7"/>
      <c r="W1084" s="29" t="str">
        <f t="shared" si="104"/>
        <v/>
      </c>
    </row>
    <row r="1085" spans="1:23" x14ac:dyDescent="0.25">
      <c r="A1085" s="12"/>
      <c r="C1085" s="18"/>
      <c r="D1085" s="7"/>
      <c r="E1085" s="36" t="str">
        <f t="shared" si="99"/>
        <v/>
      </c>
      <c r="F1085" s="37" t="str">
        <f t="shared" si="102"/>
        <v/>
      </c>
      <c r="G1085" s="49" t="str">
        <f t="shared" si="103"/>
        <v/>
      </c>
      <c r="H1085" s="50" t="str">
        <f t="shared" si="100"/>
        <v/>
      </c>
      <c r="J1085" s="46" t="str">
        <f t="shared" si="101"/>
        <v/>
      </c>
      <c r="S1085" s="12"/>
      <c r="T1085" s="65"/>
      <c r="U1085" s="5"/>
      <c r="V1085" s="7"/>
      <c r="W1085" s="29" t="str">
        <f t="shared" si="104"/>
        <v/>
      </c>
    </row>
    <row r="1086" spans="1:23" x14ac:dyDescent="0.25">
      <c r="A1086" s="12"/>
      <c r="C1086" s="18"/>
      <c r="D1086" s="7"/>
      <c r="E1086" s="36" t="str">
        <f t="shared" si="99"/>
        <v/>
      </c>
      <c r="F1086" s="37" t="str">
        <f t="shared" si="102"/>
        <v/>
      </c>
      <c r="G1086" s="49" t="str">
        <f t="shared" si="103"/>
        <v/>
      </c>
      <c r="H1086" s="50" t="str">
        <f t="shared" si="100"/>
        <v/>
      </c>
      <c r="J1086" s="46" t="str">
        <f t="shared" si="101"/>
        <v/>
      </c>
      <c r="S1086" s="12"/>
      <c r="T1086" s="65"/>
      <c r="U1086" s="5"/>
      <c r="V1086" s="7"/>
      <c r="W1086" s="29" t="str">
        <f t="shared" si="104"/>
        <v/>
      </c>
    </row>
    <row r="1087" spans="1:23" x14ac:dyDescent="0.25">
      <c r="A1087" s="12"/>
      <c r="C1087" s="18"/>
      <c r="D1087" s="7"/>
      <c r="E1087" s="36" t="str">
        <f t="shared" si="99"/>
        <v/>
      </c>
      <c r="F1087" s="37" t="str">
        <f t="shared" si="102"/>
        <v/>
      </c>
      <c r="G1087" s="49" t="str">
        <f t="shared" si="103"/>
        <v/>
      </c>
      <c r="H1087" s="50" t="str">
        <f t="shared" si="100"/>
        <v/>
      </c>
      <c r="J1087" s="46" t="str">
        <f t="shared" si="101"/>
        <v/>
      </c>
      <c r="S1087" s="12"/>
      <c r="T1087" s="65"/>
      <c r="U1087" s="5"/>
      <c r="V1087" s="7"/>
      <c r="W1087" s="29" t="str">
        <f t="shared" si="104"/>
        <v/>
      </c>
    </row>
    <row r="1088" spans="1:23" x14ac:dyDescent="0.25">
      <c r="A1088" s="12"/>
      <c r="C1088" s="18"/>
      <c r="D1088" s="7"/>
      <c r="E1088" s="36" t="str">
        <f t="shared" si="99"/>
        <v/>
      </c>
      <c r="F1088" s="37" t="str">
        <f t="shared" si="102"/>
        <v/>
      </c>
      <c r="G1088" s="49" t="str">
        <f t="shared" si="103"/>
        <v/>
      </c>
      <c r="H1088" s="50" t="str">
        <f t="shared" si="100"/>
        <v/>
      </c>
      <c r="J1088" s="46" t="str">
        <f t="shared" si="101"/>
        <v/>
      </c>
      <c r="S1088" s="12"/>
      <c r="T1088" s="65"/>
      <c r="U1088" s="5"/>
      <c r="V1088" s="7"/>
      <c r="W1088" s="29" t="str">
        <f t="shared" si="104"/>
        <v/>
      </c>
    </row>
    <row r="1089" spans="1:23" x14ac:dyDescent="0.25">
      <c r="A1089" s="12"/>
      <c r="C1089" s="18"/>
      <c r="D1089" s="7"/>
      <c r="E1089" s="36" t="str">
        <f t="shared" si="99"/>
        <v/>
      </c>
      <c r="F1089" s="37" t="str">
        <f t="shared" si="102"/>
        <v/>
      </c>
      <c r="G1089" s="49" t="str">
        <f t="shared" si="103"/>
        <v/>
      </c>
      <c r="H1089" s="50" t="str">
        <f t="shared" si="100"/>
        <v/>
      </c>
      <c r="J1089" s="46" t="str">
        <f t="shared" si="101"/>
        <v/>
      </c>
      <c r="S1089" s="12"/>
      <c r="T1089" s="65"/>
      <c r="U1089" s="5"/>
      <c r="V1089" s="7"/>
      <c r="W1089" s="29" t="str">
        <f t="shared" si="104"/>
        <v/>
      </c>
    </row>
    <row r="1090" spans="1:23" x14ac:dyDescent="0.25">
      <c r="A1090" s="12"/>
      <c r="C1090" s="18"/>
      <c r="D1090" s="7"/>
      <c r="E1090" s="36" t="str">
        <f t="shared" si="99"/>
        <v/>
      </c>
      <c r="F1090" s="37" t="str">
        <f t="shared" si="102"/>
        <v/>
      </c>
      <c r="G1090" s="49" t="str">
        <f t="shared" si="103"/>
        <v/>
      </c>
      <c r="H1090" s="50" t="str">
        <f t="shared" si="100"/>
        <v/>
      </c>
      <c r="J1090" s="46" t="str">
        <f t="shared" si="101"/>
        <v/>
      </c>
      <c r="S1090" s="12"/>
      <c r="T1090" s="65"/>
      <c r="U1090" s="5"/>
      <c r="V1090" s="7"/>
      <c r="W1090" s="29" t="str">
        <f t="shared" si="104"/>
        <v/>
      </c>
    </row>
    <row r="1091" spans="1:23" x14ac:dyDescent="0.25">
      <c r="A1091" s="12"/>
      <c r="C1091" s="18"/>
      <c r="D1091" s="7"/>
      <c r="E1091" s="36" t="str">
        <f t="shared" ref="E1091:E1154" si="105">IF(COUNTIF($U:$U,$C1091)&gt;0,"Yes","")</f>
        <v/>
      </c>
      <c r="F1091" s="37" t="str">
        <f t="shared" si="102"/>
        <v/>
      </c>
      <c r="G1091" s="49" t="str">
        <f t="shared" si="103"/>
        <v/>
      </c>
      <c r="H1091" s="50" t="str">
        <f t="shared" si="100"/>
        <v/>
      </c>
      <c r="J1091" s="46" t="str">
        <f t="shared" si="101"/>
        <v/>
      </c>
      <c r="S1091" s="12"/>
      <c r="T1091" s="65"/>
      <c r="U1091" s="5"/>
      <c r="V1091" s="7"/>
      <c r="W1091" s="29" t="str">
        <f t="shared" si="104"/>
        <v/>
      </c>
    </row>
    <row r="1092" spans="1:23" x14ac:dyDescent="0.25">
      <c r="A1092" s="12"/>
      <c r="C1092" s="18"/>
      <c r="D1092" s="7"/>
      <c r="E1092" s="36" t="str">
        <f t="shared" si="105"/>
        <v/>
      </c>
      <c r="F1092" s="37" t="str">
        <f t="shared" si="102"/>
        <v/>
      </c>
      <c r="G1092" s="49" t="str">
        <f t="shared" si="103"/>
        <v/>
      </c>
      <c r="H1092" s="50" t="str">
        <f t="shared" ref="H1092:H1155" si="106">IFERROR(G1092/D1092,"")</f>
        <v/>
      </c>
      <c r="J1092" s="46" t="str">
        <f t="shared" ref="J1092:J1155" si="107">IF(H1092=1,IF(COUNTIF($T:$T,$B1092)&gt;0,"Yes",""),"")</f>
        <v/>
      </c>
      <c r="S1092" s="12"/>
      <c r="T1092" s="65"/>
      <c r="U1092" s="5"/>
      <c r="V1092" s="7"/>
      <c r="W1092" s="29" t="str">
        <f t="shared" si="104"/>
        <v/>
      </c>
    </row>
    <row r="1093" spans="1:23" x14ac:dyDescent="0.25">
      <c r="A1093" s="12"/>
      <c r="C1093" s="18"/>
      <c r="D1093" s="7"/>
      <c r="E1093" s="36" t="str">
        <f t="shared" si="105"/>
        <v/>
      </c>
      <c r="F1093" s="37" t="str">
        <f t="shared" si="102"/>
        <v/>
      </c>
      <c r="G1093" s="49" t="str">
        <f t="shared" si="103"/>
        <v/>
      </c>
      <c r="H1093" s="50" t="str">
        <f t="shared" si="106"/>
        <v/>
      </c>
      <c r="J1093" s="46" t="str">
        <f t="shared" si="107"/>
        <v/>
      </c>
      <c r="S1093" s="12"/>
      <c r="T1093" s="65"/>
      <c r="U1093" s="5"/>
      <c r="V1093" s="7"/>
      <c r="W1093" s="29" t="str">
        <f t="shared" si="104"/>
        <v/>
      </c>
    </row>
    <row r="1094" spans="1:23" x14ac:dyDescent="0.25">
      <c r="A1094" s="12"/>
      <c r="C1094" s="18"/>
      <c r="D1094" s="7"/>
      <c r="E1094" s="36" t="str">
        <f t="shared" si="105"/>
        <v/>
      </c>
      <c r="F1094" s="37" t="str">
        <f t="shared" si="102"/>
        <v/>
      </c>
      <c r="G1094" s="49" t="str">
        <f t="shared" si="103"/>
        <v/>
      </c>
      <c r="H1094" s="50" t="str">
        <f t="shared" si="106"/>
        <v/>
      </c>
      <c r="J1094" s="46" t="str">
        <f t="shared" si="107"/>
        <v/>
      </c>
      <c r="S1094" s="12"/>
      <c r="T1094" s="65"/>
      <c r="U1094" s="5"/>
      <c r="V1094" s="7"/>
      <c r="W1094" s="29" t="str">
        <f t="shared" si="104"/>
        <v/>
      </c>
    </row>
    <row r="1095" spans="1:23" x14ac:dyDescent="0.25">
      <c r="A1095" s="12"/>
      <c r="C1095" s="18"/>
      <c r="D1095" s="7"/>
      <c r="E1095" s="36" t="str">
        <f t="shared" si="105"/>
        <v/>
      </c>
      <c r="F1095" s="37" t="str">
        <f t="shared" si="102"/>
        <v/>
      </c>
      <c r="G1095" s="49" t="str">
        <f t="shared" si="103"/>
        <v/>
      </c>
      <c r="H1095" s="50" t="str">
        <f t="shared" si="106"/>
        <v/>
      </c>
      <c r="J1095" s="46" t="str">
        <f t="shared" si="107"/>
        <v/>
      </c>
      <c r="S1095" s="12"/>
      <c r="T1095" s="65"/>
      <c r="U1095" s="5"/>
      <c r="V1095" s="7"/>
      <c r="W1095" s="29" t="str">
        <f t="shared" si="104"/>
        <v/>
      </c>
    </row>
    <row r="1096" spans="1:23" x14ac:dyDescent="0.25">
      <c r="A1096" s="12"/>
      <c r="C1096" s="18"/>
      <c r="D1096" s="7"/>
      <c r="E1096" s="36" t="str">
        <f t="shared" si="105"/>
        <v/>
      </c>
      <c r="F1096" s="37" t="str">
        <f t="shared" si="102"/>
        <v/>
      </c>
      <c r="G1096" s="49" t="str">
        <f t="shared" si="103"/>
        <v/>
      </c>
      <c r="H1096" s="50" t="str">
        <f t="shared" si="106"/>
        <v/>
      </c>
      <c r="J1096" s="46" t="str">
        <f t="shared" si="107"/>
        <v/>
      </c>
      <c r="S1096" s="12"/>
      <c r="T1096" s="65"/>
      <c r="U1096" s="5"/>
      <c r="V1096" s="7"/>
      <c r="W1096" s="29" t="str">
        <f t="shared" si="104"/>
        <v/>
      </c>
    </row>
    <row r="1097" spans="1:23" x14ac:dyDescent="0.25">
      <c r="A1097" s="12"/>
      <c r="C1097" s="18"/>
      <c r="D1097" s="7"/>
      <c r="E1097" s="36" t="str">
        <f t="shared" si="105"/>
        <v/>
      </c>
      <c r="F1097" s="37" t="str">
        <f t="shared" si="102"/>
        <v/>
      </c>
      <c r="G1097" s="49" t="str">
        <f t="shared" si="103"/>
        <v/>
      </c>
      <c r="H1097" s="50" t="str">
        <f t="shared" si="106"/>
        <v/>
      </c>
      <c r="J1097" s="46" t="str">
        <f t="shared" si="107"/>
        <v/>
      </c>
      <c r="S1097" s="12"/>
      <c r="T1097" s="65"/>
      <c r="U1097" s="5"/>
      <c r="V1097" s="7"/>
      <c r="W1097" s="29" t="str">
        <f t="shared" si="104"/>
        <v/>
      </c>
    </row>
    <row r="1098" spans="1:23" x14ac:dyDescent="0.25">
      <c r="A1098" s="12"/>
      <c r="C1098" s="18"/>
      <c r="D1098" s="7"/>
      <c r="E1098" s="36" t="str">
        <f t="shared" si="105"/>
        <v/>
      </c>
      <c r="F1098" s="37" t="str">
        <f t="shared" si="102"/>
        <v/>
      </c>
      <c r="G1098" s="49" t="str">
        <f t="shared" si="103"/>
        <v/>
      </c>
      <c r="H1098" s="50" t="str">
        <f t="shared" si="106"/>
        <v/>
      </c>
      <c r="J1098" s="46" t="str">
        <f t="shared" si="107"/>
        <v/>
      </c>
      <c r="S1098" s="12"/>
      <c r="T1098" s="65"/>
      <c r="U1098" s="5"/>
      <c r="V1098" s="7"/>
      <c r="W1098" s="29" t="str">
        <f t="shared" si="104"/>
        <v/>
      </c>
    </row>
    <row r="1099" spans="1:23" x14ac:dyDescent="0.25">
      <c r="A1099" s="12"/>
      <c r="C1099" s="18"/>
      <c r="D1099" s="7"/>
      <c r="E1099" s="36" t="str">
        <f t="shared" si="105"/>
        <v/>
      </c>
      <c r="F1099" s="37" t="str">
        <f t="shared" si="102"/>
        <v/>
      </c>
      <c r="G1099" s="49" t="str">
        <f t="shared" si="103"/>
        <v/>
      </c>
      <c r="H1099" s="50" t="str">
        <f t="shared" si="106"/>
        <v/>
      </c>
      <c r="J1099" s="46" t="str">
        <f t="shared" si="107"/>
        <v/>
      </c>
      <c r="S1099" s="12"/>
      <c r="T1099" s="65"/>
      <c r="U1099" s="5"/>
      <c r="V1099" s="7"/>
      <c r="W1099" s="29" t="str">
        <f t="shared" si="104"/>
        <v/>
      </c>
    </row>
    <row r="1100" spans="1:23" x14ac:dyDescent="0.25">
      <c r="A1100" s="12"/>
      <c r="C1100" s="18"/>
      <c r="D1100" s="7"/>
      <c r="E1100" s="36" t="str">
        <f t="shared" si="105"/>
        <v/>
      </c>
      <c r="F1100" s="37" t="str">
        <f t="shared" si="102"/>
        <v/>
      </c>
      <c r="G1100" s="49" t="str">
        <f t="shared" si="103"/>
        <v/>
      </c>
      <c r="H1100" s="50" t="str">
        <f t="shared" si="106"/>
        <v/>
      </c>
      <c r="J1100" s="46" t="str">
        <f t="shared" si="107"/>
        <v/>
      </c>
      <c r="S1100" s="12"/>
      <c r="T1100" s="65"/>
      <c r="U1100" s="5"/>
      <c r="V1100" s="7"/>
      <c r="W1100" s="29" t="str">
        <f t="shared" si="104"/>
        <v/>
      </c>
    </row>
    <row r="1101" spans="1:23" x14ac:dyDescent="0.25">
      <c r="A1101" s="12"/>
      <c r="C1101" s="18"/>
      <c r="D1101" s="7"/>
      <c r="E1101" s="36" t="str">
        <f t="shared" si="105"/>
        <v/>
      </c>
      <c r="F1101" s="37" t="str">
        <f t="shared" si="102"/>
        <v/>
      </c>
      <c r="G1101" s="49" t="str">
        <f t="shared" si="103"/>
        <v/>
      </c>
      <c r="H1101" s="50" t="str">
        <f t="shared" si="106"/>
        <v/>
      </c>
      <c r="J1101" s="46" t="str">
        <f t="shared" si="107"/>
        <v/>
      </c>
      <c r="S1101" s="12"/>
      <c r="T1101" s="65"/>
      <c r="U1101" s="5"/>
      <c r="V1101" s="7"/>
      <c r="W1101" s="29" t="str">
        <f t="shared" si="104"/>
        <v/>
      </c>
    </row>
    <row r="1102" spans="1:23" x14ac:dyDescent="0.25">
      <c r="A1102" s="12"/>
      <c r="C1102" s="18"/>
      <c r="D1102" s="7"/>
      <c r="E1102" s="36" t="str">
        <f t="shared" si="105"/>
        <v/>
      </c>
      <c r="F1102" s="37" t="str">
        <f t="shared" si="102"/>
        <v/>
      </c>
      <c r="G1102" s="49" t="str">
        <f t="shared" si="103"/>
        <v/>
      </c>
      <c r="H1102" s="50" t="str">
        <f t="shared" si="106"/>
        <v/>
      </c>
      <c r="J1102" s="46" t="str">
        <f t="shared" si="107"/>
        <v/>
      </c>
      <c r="S1102" s="12"/>
      <c r="T1102" s="65"/>
      <c r="U1102" s="5"/>
      <c r="V1102" s="7"/>
      <c r="W1102" s="29" t="str">
        <f t="shared" si="104"/>
        <v/>
      </c>
    </row>
    <row r="1103" spans="1:23" x14ac:dyDescent="0.25">
      <c r="A1103" s="12"/>
      <c r="C1103" s="18"/>
      <c r="D1103" s="7"/>
      <c r="E1103" s="36" t="str">
        <f t="shared" si="105"/>
        <v/>
      </c>
      <c r="F1103" s="37" t="str">
        <f t="shared" si="102"/>
        <v/>
      </c>
      <c r="G1103" s="49" t="str">
        <f t="shared" si="103"/>
        <v/>
      </c>
      <c r="H1103" s="50" t="str">
        <f t="shared" si="106"/>
        <v/>
      </c>
      <c r="J1103" s="46" t="str">
        <f t="shared" si="107"/>
        <v/>
      </c>
      <c r="S1103" s="12"/>
      <c r="T1103" s="65"/>
      <c r="U1103" s="5"/>
      <c r="V1103" s="7"/>
      <c r="W1103" s="29" t="str">
        <f t="shared" si="104"/>
        <v/>
      </c>
    </row>
    <row r="1104" spans="1:23" x14ac:dyDescent="0.25">
      <c r="A1104" s="12"/>
      <c r="C1104" s="18"/>
      <c r="D1104" s="7"/>
      <c r="E1104" s="36" t="str">
        <f t="shared" si="105"/>
        <v/>
      </c>
      <c r="F1104" s="37" t="str">
        <f t="shared" si="102"/>
        <v/>
      </c>
      <c r="G1104" s="49" t="str">
        <f t="shared" si="103"/>
        <v/>
      </c>
      <c r="H1104" s="50" t="str">
        <f t="shared" si="106"/>
        <v/>
      </c>
      <c r="J1104" s="46" t="str">
        <f t="shared" si="107"/>
        <v/>
      </c>
      <c r="S1104" s="12"/>
      <c r="T1104" s="65"/>
      <c r="U1104" s="5"/>
      <c r="V1104" s="7"/>
      <c r="W1104" s="29" t="str">
        <f t="shared" si="104"/>
        <v/>
      </c>
    </row>
    <row r="1105" spans="1:23" x14ac:dyDescent="0.25">
      <c r="A1105" s="12"/>
      <c r="C1105" s="18"/>
      <c r="D1105" s="7"/>
      <c r="E1105" s="36" t="str">
        <f t="shared" si="105"/>
        <v/>
      </c>
      <c r="F1105" s="37" t="str">
        <f t="shared" si="102"/>
        <v/>
      </c>
      <c r="G1105" s="49" t="str">
        <f t="shared" si="103"/>
        <v/>
      </c>
      <c r="H1105" s="50" t="str">
        <f t="shared" si="106"/>
        <v/>
      </c>
      <c r="J1105" s="46" t="str">
        <f t="shared" si="107"/>
        <v/>
      </c>
      <c r="S1105" s="12"/>
      <c r="T1105" s="65"/>
      <c r="U1105" s="5"/>
      <c r="V1105" s="7"/>
      <c r="W1105" s="29" t="str">
        <f t="shared" si="104"/>
        <v/>
      </c>
    </row>
    <row r="1106" spans="1:23" x14ac:dyDescent="0.25">
      <c r="A1106" s="12"/>
      <c r="C1106" s="18"/>
      <c r="D1106" s="7"/>
      <c r="E1106" s="36" t="str">
        <f t="shared" si="105"/>
        <v/>
      </c>
      <c r="F1106" s="37" t="str">
        <f t="shared" si="102"/>
        <v/>
      </c>
      <c r="G1106" s="49" t="str">
        <f t="shared" si="103"/>
        <v/>
      </c>
      <c r="H1106" s="50" t="str">
        <f t="shared" si="106"/>
        <v/>
      </c>
      <c r="J1106" s="46" t="str">
        <f t="shared" si="107"/>
        <v/>
      </c>
      <c r="S1106" s="12"/>
      <c r="T1106" s="65"/>
      <c r="U1106" s="5"/>
      <c r="V1106" s="7"/>
      <c r="W1106" s="29" t="str">
        <f t="shared" si="104"/>
        <v/>
      </c>
    </row>
    <row r="1107" spans="1:23" x14ac:dyDescent="0.25">
      <c r="A1107" s="12"/>
      <c r="C1107" s="18"/>
      <c r="D1107" s="7"/>
      <c r="E1107" s="36" t="str">
        <f t="shared" si="105"/>
        <v/>
      </c>
      <c r="F1107" s="37" t="str">
        <f t="shared" si="102"/>
        <v/>
      </c>
      <c r="G1107" s="49" t="str">
        <f t="shared" si="103"/>
        <v/>
      </c>
      <c r="H1107" s="50" t="str">
        <f t="shared" si="106"/>
        <v/>
      </c>
      <c r="J1107" s="46" t="str">
        <f t="shared" si="107"/>
        <v/>
      </c>
      <c r="S1107" s="12"/>
      <c r="T1107" s="65"/>
      <c r="U1107" s="5"/>
      <c r="V1107" s="7"/>
      <c r="W1107" s="29" t="str">
        <f t="shared" si="104"/>
        <v/>
      </c>
    </row>
    <row r="1108" spans="1:23" x14ac:dyDescent="0.25">
      <c r="A1108" s="12"/>
      <c r="C1108" s="18"/>
      <c r="D1108" s="7"/>
      <c r="E1108" s="36" t="str">
        <f t="shared" si="105"/>
        <v/>
      </c>
      <c r="F1108" s="37" t="str">
        <f t="shared" si="102"/>
        <v/>
      </c>
      <c r="G1108" s="49" t="str">
        <f t="shared" si="103"/>
        <v/>
      </c>
      <c r="H1108" s="50" t="str">
        <f t="shared" si="106"/>
        <v/>
      </c>
      <c r="J1108" s="46" t="str">
        <f t="shared" si="107"/>
        <v/>
      </c>
      <c r="S1108" s="12"/>
      <c r="T1108" s="65"/>
      <c r="U1108" s="5"/>
      <c r="V1108" s="7"/>
      <c r="W1108" s="29" t="str">
        <f t="shared" si="104"/>
        <v/>
      </c>
    </row>
    <row r="1109" spans="1:23" x14ac:dyDescent="0.25">
      <c r="A1109" s="12"/>
      <c r="C1109" s="18"/>
      <c r="D1109" s="7"/>
      <c r="E1109" s="36" t="str">
        <f t="shared" si="105"/>
        <v/>
      </c>
      <c r="F1109" s="37" t="str">
        <f t="shared" si="102"/>
        <v/>
      </c>
      <c r="G1109" s="49" t="str">
        <f t="shared" si="103"/>
        <v/>
      </c>
      <c r="H1109" s="50" t="str">
        <f t="shared" si="106"/>
        <v/>
      </c>
      <c r="J1109" s="46" t="str">
        <f t="shared" si="107"/>
        <v/>
      </c>
      <c r="S1109" s="12"/>
      <c r="T1109" s="65"/>
      <c r="U1109" s="5"/>
      <c r="V1109" s="7"/>
      <c r="W1109" s="29" t="str">
        <f t="shared" si="104"/>
        <v/>
      </c>
    </row>
    <row r="1110" spans="1:23" x14ac:dyDescent="0.25">
      <c r="A1110" s="12"/>
      <c r="C1110" s="18"/>
      <c r="D1110" s="7"/>
      <c r="E1110" s="36" t="str">
        <f t="shared" si="105"/>
        <v/>
      </c>
      <c r="F1110" s="37" t="str">
        <f t="shared" si="102"/>
        <v/>
      </c>
      <c r="G1110" s="49" t="str">
        <f t="shared" si="103"/>
        <v/>
      </c>
      <c r="H1110" s="50" t="str">
        <f t="shared" si="106"/>
        <v/>
      </c>
      <c r="J1110" s="46" t="str">
        <f t="shared" si="107"/>
        <v/>
      </c>
      <c r="S1110" s="12"/>
      <c r="T1110" s="65"/>
      <c r="U1110" s="5"/>
      <c r="V1110" s="7"/>
      <c r="W1110" s="29" t="str">
        <f t="shared" si="104"/>
        <v/>
      </c>
    </row>
    <row r="1111" spans="1:23" x14ac:dyDescent="0.25">
      <c r="A1111" s="12"/>
      <c r="C1111" s="18"/>
      <c r="D1111" s="7"/>
      <c r="E1111" s="36" t="str">
        <f t="shared" si="105"/>
        <v/>
      </c>
      <c r="F1111" s="37" t="str">
        <f t="shared" si="102"/>
        <v/>
      </c>
      <c r="G1111" s="49" t="str">
        <f t="shared" si="103"/>
        <v/>
      </c>
      <c r="H1111" s="50" t="str">
        <f t="shared" si="106"/>
        <v/>
      </c>
      <c r="J1111" s="46" t="str">
        <f t="shared" si="107"/>
        <v/>
      </c>
      <c r="S1111" s="12"/>
      <c r="T1111" s="65"/>
      <c r="U1111" s="5"/>
      <c r="V1111" s="7"/>
      <c r="W1111" s="29" t="str">
        <f t="shared" si="104"/>
        <v/>
      </c>
    </row>
    <row r="1112" spans="1:23" x14ac:dyDescent="0.25">
      <c r="A1112" s="12"/>
      <c r="C1112" s="18"/>
      <c r="D1112" s="7"/>
      <c r="E1112" s="36" t="str">
        <f t="shared" si="105"/>
        <v/>
      </c>
      <c r="F1112" s="37" t="str">
        <f t="shared" si="102"/>
        <v/>
      </c>
      <c r="G1112" s="49" t="str">
        <f t="shared" si="103"/>
        <v/>
      </c>
      <c r="H1112" s="50" t="str">
        <f t="shared" si="106"/>
        <v/>
      </c>
      <c r="J1112" s="46" t="str">
        <f t="shared" si="107"/>
        <v/>
      </c>
      <c r="S1112" s="12"/>
      <c r="T1112" s="65"/>
      <c r="U1112" s="5"/>
      <c r="V1112" s="7"/>
      <c r="W1112" s="29" t="str">
        <f t="shared" si="104"/>
        <v/>
      </c>
    </row>
    <row r="1113" spans="1:23" x14ac:dyDescent="0.25">
      <c r="A1113" s="12"/>
      <c r="C1113" s="18"/>
      <c r="D1113" s="7"/>
      <c r="E1113" s="36" t="str">
        <f t="shared" si="105"/>
        <v/>
      </c>
      <c r="F1113" s="37" t="str">
        <f t="shared" si="102"/>
        <v/>
      </c>
      <c r="G1113" s="49" t="str">
        <f t="shared" si="103"/>
        <v/>
      </c>
      <c r="H1113" s="50" t="str">
        <f t="shared" si="106"/>
        <v/>
      </c>
      <c r="J1113" s="46" t="str">
        <f t="shared" si="107"/>
        <v/>
      </c>
      <c r="S1113" s="12"/>
      <c r="T1113" s="65"/>
      <c r="U1113" s="5"/>
      <c r="V1113" s="7"/>
      <c r="W1113" s="29" t="str">
        <f t="shared" si="104"/>
        <v/>
      </c>
    </row>
    <row r="1114" spans="1:23" x14ac:dyDescent="0.25">
      <c r="A1114" s="12"/>
      <c r="C1114" s="18"/>
      <c r="D1114" s="7"/>
      <c r="E1114" s="36" t="str">
        <f t="shared" si="105"/>
        <v/>
      </c>
      <c r="F1114" s="37" t="str">
        <f t="shared" si="102"/>
        <v/>
      </c>
      <c r="G1114" s="49" t="str">
        <f t="shared" si="103"/>
        <v/>
      </c>
      <c r="H1114" s="50" t="str">
        <f t="shared" si="106"/>
        <v/>
      </c>
      <c r="J1114" s="46" t="str">
        <f t="shared" si="107"/>
        <v/>
      </c>
      <c r="S1114" s="12"/>
      <c r="T1114" s="65"/>
      <c r="U1114" s="5"/>
      <c r="V1114" s="7"/>
      <c r="W1114" s="29" t="str">
        <f t="shared" si="104"/>
        <v/>
      </c>
    </row>
    <row r="1115" spans="1:23" x14ac:dyDescent="0.25">
      <c r="A1115" s="12"/>
      <c r="C1115" s="18"/>
      <c r="D1115" s="7"/>
      <c r="E1115" s="36" t="str">
        <f t="shared" si="105"/>
        <v/>
      </c>
      <c r="F1115" s="37" t="str">
        <f t="shared" si="102"/>
        <v/>
      </c>
      <c r="G1115" s="49" t="str">
        <f t="shared" si="103"/>
        <v/>
      </c>
      <c r="H1115" s="50" t="str">
        <f t="shared" si="106"/>
        <v/>
      </c>
      <c r="J1115" s="46" t="str">
        <f t="shared" si="107"/>
        <v/>
      </c>
      <c r="S1115" s="12"/>
      <c r="T1115" s="65"/>
      <c r="U1115" s="5"/>
      <c r="V1115" s="7"/>
      <c r="W1115" s="29" t="str">
        <f t="shared" si="104"/>
        <v/>
      </c>
    </row>
    <row r="1116" spans="1:23" x14ac:dyDescent="0.25">
      <c r="A1116" s="12"/>
      <c r="C1116" s="18"/>
      <c r="D1116" s="7"/>
      <c r="E1116" s="36" t="str">
        <f t="shared" si="105"/>
        <v/>
      </c>
      <c r="F1116" s="37" t="str">
        <f t="shared" si="102"/>
        <v/>
      </c>
      <c r="G1116" s="49" t="str">
        <f t="shared" si="103"/>
        <v/>
      </c>
      <c r="H1116" s="50" t="str">
        <f t="shared" si="106"/>
        <v/>
      </c>
      <c r="J1116" s="46" t="str">
        <f t="shared" si="107"/>
        <v/>
      </c>
      <c r="S1116" s="12"/>
      <c r="T1116" s="65"/>
      <c r="U1116" s="5"/>
      <c r="V1116" s="7"/>
      <c r="W1116" s="29" t="str">
        <f t="shared" si="104"/>
        <v/>
      </c>
    </row>
    <row r="1117" spans="1:23" x14ac:dyDescent="0.25">
      <c r="A1117" s="12"/>
      <c r="C1117" s="18"/>
      <c r="D1117" s="7"/>
      <c r="E1117" s="36" t="str">
        <f t="shared" si="105"/>
        <v/>
      </c>
      <c r="F1117" s="37" t="str">
        <f t="shared" si="102"/>
        <v/>
      </c>
      <c r="G1117" s="49" t="str">
        <f t="shared" si="103"/>
        <v/>
      </c>
      <c r="H1117" s="50" t="str">
        <f t="shared" si="106"/>
        <v/>
      </c>
      <c r="J1117" s="46" t="str">
        <f t="shared" si="107"/>
        <v/>
      </c>
      <c r="S1117" s="12"/>
      <c r="T1117" s="65"/>
      <c r="U1117" s="5"/>
      <c r="V1117" s="7"/>
      <c r="W1117" s="29" t="str">
        <f t="shared" si="104"/>
        <v/>
      </c>
    </row>
    <row r="1118" spans="1:23" x14ac:dyDescent="0.25">
      <c r="A1118" s="12"/>
      <c r="C1118" s="18"/>
      <c r="D1118" s="7"/>
      <c r="E1118" s="36" t="str">
        <f t="shared" si="105"/>
        <v/>
      </c>
      <c r="F1118" s="37" t="str">
        <f t="shared" si="102"/>
        <v/>
      </c>
      <c r="G1118" s="49" t="str">
        <f t="shared" si="103"/>
        <v/>
      </c>
      <c r="H1118" s="50" t="str">
        <f t="shared" si="106"/>
        <v/>
      </c>
      <c r="J1118" s="46" t="str">
        <f t="shared" si="107"/>
        <v/>
      </c>
      <c r="S1118" s="12"/>
      <c r="T1118" s="65"/>
      <c r="U1118" s="5"/>
      <c r="V1118" s="7"/>
      <c r="W1118" s="29" t="str">
        <f t="shared" si="104"/>
        <v/>
      </c>
    </row>
    <row r="1119" spans="1:23" x14ac:dyDescent="0.25">
      <c r="A1119" s="12"/>
      <c r="C1119" s="18"/>
      <c r="D1119" s="7"/>
      <c r="E1119" s="36" t="str">
        <f t="shared" si="105"/>
        <v/>
      </c>
      <c r="F1119" s="37" t="str">
        <f t="shared" si="102"/>
        <v/>
      </c>
      <c r="G1119" s="49" t="str">
        <f t="shared" si="103"/>
        <v/>
      </c>
      <c r="H1119" s="50" t="str">
        <f t="shared" si="106"/>
        <v/>
      </c>
      <c r="J1119" s="46" t="str">
        <f t="shared" si="107"/>
        <v/>
      </c>
      <c r="S1119" s="12"/>
      <c r="T1119" s="65"/>
      <c r="U1119" s="5"/>
      <c r="V1119" s="7"/>
      <c r="W1119" s="29" t="str">
        <f t="shared" si="104"/>
        <v/>
      </c>
    </row>
    <row r="1120" spans="1:23" x14ac:dyDescent="0.25">
      <c r="A1120" s="12"/>
      <c r="C1120" s="18"/>
      <c r="D1120" s="7"/>
      <c r="E1120" s="36" t="str">
        <f t="shared" si="105"/>
        <v/>
      </c>
      <c r="F1120" s="37" t="str">
        <f t="shared" si="102"/>
        <v/>
      </c>
      <c r="G1120" s="49" t="str">
        <f t="shared" si="103"/>
        <v/>
      </c>
      <c r="H1120" s="50" t="str">
        <f t="shared" si="106"/>
        <v/>
      </c>
      <c r="J1120" s="46" t="str">
        <f t="shared" si="107"/>
        <v/>
      </c>
      <c r="S1120" s="12"/>
      <c r="T1120" s="65"/>
      <c r="U1120" s="5"/>
      <c r="V1120" s="7"/>
      <c r="W1120" s="29" t="str">
        <f t="shared" si="104"/>
        <v/>
      </c>
    </row>
    <row r="1121" spans="1:23" x14ac:dyDescent="0.25">
      <c r="A1121" s="12"/>
      <c r="C1121" s="18"/>
      <c r="D1121" s="7"/>
      <c r="E1121" s="36" t="str">
        <f t="shared" si="105"/>
        <v/>
      </c>
      <c r="F1121" s="37" t="str">
        <f t="shared" si="102"/>
        <v/>
      </c>
      <c r="G1121" s="49" t="str">
        <f t="shared" si="103"/>
        <v/>
      </c>
      <c r="H1121" s="50" t="str">
        <f t="shared" si="106"/>
        <v/>
      </c>
      <c r="J1121" s="46" t="str">
        <f t="shared" si="107"/>
        <v/>
      </c>
      <c r="S1121" s="12"/>
      <c r="T1121" s="65"/>
      <c r="U1121" s="5"/>
      <c r="V1121" s="7"/>
      <c r="W1121" s="29" t="str">
        <f t="shared" si="104"/>
        <v/>
      </c>
    </row>
    <row r="1122" spans="1:23" x14ac:dyDescent="0.25">
      <c r="A1122" s="12"/>
      <c r="C1122" s="18"/>
      <c r="D1122" s="7"/>
      <c r="E1122" s="36" t="str">
        <f t="shared" si="105"/>
        <v/>
      </c>
      <c r="F1122" s="37" t="str">
        <f t="shared" si="102"/>
        <v/>
      </c>
      <c r="G1122" s="49" t="str">
        <f t="shared" si="103"/>
        <v/>
      </c>
      <c r="H1122" s="50" t="str">
        <f t="shared" si="106"/>
        <v/>
      </c>
      <c r="J1122" s="46" t="str">
        <f t="shared" si="107"/>
        <v/>
      </c>
      <c r="S1122" s="12"/>
      <c r="T1122" s="65"/>
      <c r="U1122" s="5"/>
      <c r="V1122" s="7"/>
      <c r="W1122" s="29" t="str">
        <f t="shared" si="104"/>
        <v/>
      </c>
    </row>
    <row r="1123" spans="1:23" x14ac:dyDescent="0.25">
      <c r="A1123" s="12"/>
      <c r="C1123" s="18"/>
      <c r="D1123" s="7"/>
      <c r="E1123" s="36" t="str">
        <f t="shared" si="105"/>
        <v/>
      </c>
      <c r="F1123" s="37" t="str">
        <f t="shared" si="102"/>
        <v/>
      </c>
      <c r="G1123" s="49" t="str">
        <f t="shared" si="103"/>
        <v/>
      </c>
      <c r="H1123" s="50" t="str">
        <f t="shared" si="106"/>
        <v/>
      </c>
      <c r="J1123" s="46" t="str">
        <f t="shared" si="107"/>
        <v/>
      </c>
      <c r="S1123" s="12"/>
      <c r="T1123" s="65"/>
      <c r="U1123" s="5"/>
      <c r="V1123" s="7"/>
      <c r="W1123" s="29" t="str">
        <f t="shared" si="104"/>
        <v/>
      </c>
    </row>
    <row r="1124" spans="1:23" x14ac:dyDescent="0.25">
      <c r="A1124" s="12"/>
      <c r="C1124" s="18"/>
      <c r="D1124" s="7"/>
      <c r="E1124" s="36" t="str">
        <f t="shared" si="105"/>
        <v/>
      </c>
      <c r="F1124" s="37" t="str">
        <f t="shared" si="102"/>
        <v/>
      </c>
      <c r="G1124" s="49" t="str">
        <f t="shared" si="103"/>
        <v/>
      </c>
      <c r="H1124" s="50" t="str">
        <f t="shared" si="106"/>
        <v/>
      </c>
      <c r="J1124" s="46" t="str">
        <f t="shared" si="107"/>
        <v/>
      </c>
      <c r="S1124" s="12"/>
      <c r="T1124" s="65"/>
      <c r="U1124" s="5"/>
      <c r="V1124" s="7"/>
      <c r="W1124" s="29" t="str">
        <f t="shared" si="104"/>
        <v/>
      </c>
    </row>
    <row r="1125" spans="1:23" x14ac:dyDescent="0.25">
      <c r="A1125" s="12"/>
      <c r="C1125" s="18"/>
      <c r="D1125" s="7"/>
      <c r="E1125" s="36" t="str">
        <f t="shared" si="105"/>
        <v/>
      </c>
      <c r="F1125" s="37" t="str">
        <f t="shared" si="102"/>
        <v/>
      </c>
      <c r="G1125" s="49" t="str">
        <f t="shared" si="103"/>
        <v/>
      </c>
      <c r="H1125" s="50" t="str">
        <f t="shared" si="106"/>
        <v/>
      </c>
      <c r="J1125" s="46" t="str">
        <f t="shared" si="107"/>
        <v/>
      </c>
      <c r="S1125" s="12"/>
      <c r="T1125" s="65"/>
      <c r="U1125" s="5"/>
      <c r="V1125" s="7"/>
      <c r="W1125" s="29" t="str">
        <f t="shared" si="104"/>
        <v/>
      </c>
    </row>
    <row r="1126" spans="1:23" x14ac:dyDescent="0.25">
      <c r="A1126" s="12"/>
      <c r="C1126" s="18"/>
      <c r="D1126" s="7"/>
      <c r="E1126" s="36" t="str">
        <f t="shared" si="105"/>
        <v/>
      </c>
      <c r="F1126" s="37" t="str">
        <f t="shared" si="102"/>
        <v/>
      </c>
      <c r="G1126" s="49" t="str">
        <f t="shared" si="103"/>
        <v/>
      </c>
      <c r="H1126" s="50" t="str">
        <f t="shared" si="106"/>
        <v/>
      </c>
      <c r="J1126" s="46" t="str">
        <f t="shared" si="107"/>
        <v/>
      </c>
      <c r="S1126" s="12"/>
      <c r="T1126" s="65"/>
      <c r="U1126" s="5"/>
      <c r="V1126" s="7"/>
      <c r="W1126" s="29" t="str">
        <f t="shared" si="104"/>
        <v/>
      </c>
    </row>
    <row r="1127" spans="1:23" x14ac:dyDescent="0.25">
      <c r="A1127" s="12"/>
      <c r="C1127" s="18"/>
      <c r="D1127" s="7"/>
      <c r="E1127" s="36" t="str">
        <f t="shared" si="105"/>
        <v/>
      </c>
      <c r="F1127" s="37" t="str">
        <f t="shared" si="102"/>
        <v/>
      </c>
      <c r="G1127" s="49" t="str">
        <f t="shared" si="103"/>
        <v/>
      </c>
      <c r="H1127" s="50" t="str">
        <f t="shared" si="106"/>
        <v/>
      </c>
      <c r="J1127" s="46" t="str">
        <f t="shared" si="107"/>
        <v/>
      </c>
      <c r="S1127" s="12"/>
      <c r="T1127" s="65"/>
      <c r="U1127" s="5"/>
      <c r="V1127" s="7"/>
      <c r="W1127" s="29" t="str">
        <f t="shared" si="104"/>
        <v/>
      </c>
    </row>
    <row r="1128" spans="1:23" x14ac:dyDescent="0.25">
      <c r="A1128" s="12"/>
      <c r="C1128" s="18"/>
      <c r="D1128" s="7"/>
      <c r="E1128" s="36" t="str">
        <f t="shared" si="105"/>
        <v/>
      </c>
      <c r="F1128" s="37" t="str">
        <f t="shared" si="102"/>
        <v/>
      </c>
      <c r="G1128" s="49" t="str">
        <f t="shared" si="103"/>
        <v/>
      </c>
      <c r="H1128" s="50" t="str">
        <f t="shared" si="106"/>
        <v/>
      </c>
      <c r="J1128" s="46" t="str">
        <f t="shared" si="107"/>
        <v/>
      </c>
      <c r="S1128" s="12"/>
      <c r="T1128" s="65"/>
      <c r="U1128" s="5"/>
      <c r="V1128" s="7"/>
      <c r="W1128" s="29" t="str">
        <f t="shared" si="104"/>
        <v/>
      </c>
    </row>
    <row r="1129" spans="1:23" x14ac:dyDescent="0.25">
      <c r="A1129" s="12"/>
      <c r="C1129" s="18"/>
      <c r="D1129" s="7"/>
      <c r="E1129" s="36" t="str">
        <f t="shared" si="105"/>
        <v/>
      </c>
      <c r="F1129" s="37" t="str">
        <f t="shared" si="102"/>
        <v/>
      </c>
      <c r="G1129" s="49" t="str">
        <f t="shared" si="103"/>
        <v/>
      </c>
      <c r="H1129" s="50" t="str">
        <f t="shared" si="106"/>
        <v/>
      </c>
      <c r="J1129" s="46" t="str">
        <f t="shared" si="107"/>
        <v/>
      </c>
      <c r="S1129" s="12"/>
      <c r="T1129" s="65"/>
      <c r="U1129" s="5"/>
      <c r="V1129" s="7"/>
      <c r="W1129" s="29" t="str">
        <f t="shared" si="104"/>
        <v/>
      </c>
    </row>
    <row r="1130" spans="1:23" x14ac:dyDescent="0.25">
      <c r="A1130" s="12"/>
      <c r="C1130" s="18"/>
      <c r="D1130" s="7"/>
      <c r="E1130" s="36" t="str">
        <f t="shared" si="105"/>
        <v/>
      </c>
      <c r="F1130" s="37" t="str">
        <f t="shared" si="102"/>
        <v/>
      </c>
      <c r="G1130" s="49" t="str">
        <f t="shared" si="103"/>
        <v/>
      </c>
      <c r="H1130" s="50" t="str">
        <f t="shared" si="106"/>
        <v/>
      </c>
      <c r="J1130" s="46" t="str">
        <f t="shared" si="107"/>
        <v/>
      </c>
      <c r="S1130" s="12"/>
      <c r="T1130" s="65"/>
      <c r="U1130" s="5"/>
      <c r="V1130" s="7"/>
      <c r="W1130" s="29" t="str">
        <f t="shared" si="104"/>
        <v/>
      </c>
    </row>
    <row r="1131" spans="1:23" x14ac:dyDescent="0.25">
      <c r="A1131" s="12"/>
      <c r="C1131" s="18"/>
      <c r="D1131" s="7"/>
      <c r="E1131" s="36" t="str">
        <f t="shared" si="105"/>
        <v/>
      </c>
      <c r="F1131" s="37" t="str">
        <f t="shared" si="102"/>
        <v/>
      </c>
      <c r="G1131" s="49" t="str">
        <f t="shared" si="103"/>
        <v/>
      </c>
      <c r="H1131" s="50" t="str">
        <f t="shared" si="106"/>
        <v/>
      </c>
      <c r="J1131" s="46" t="str">
        <f t="shared" si="107"/>
        <v/>
      </c>
      <c r="S1131" s="12"/>
      <c r="T1131" s="65"/>
      <c r="U1131" s="5"/>
      <c r="V1131" s="7"/>
      <c r="W1131" s="29" t="str">
        <f t="shared" si="104"/>
        <v/>
      </c>
    </row>
    <row r="1132" spans="1:23" x14ac:dyDescent="0.25">
      <c r="A1132" s="12"/>
      <c r="C1132" s="18"/>
      <c r="D1132" s="7"/>
      <c r="E1132" s="36" t="str">
        <f t="shared" si="105"/>
        <v/>
      </c>
      <c r="F1132" s="37" t="str">
        <f t="shared" si="102"/>
        <v/>
      </c>
      <c r="G1132" s="49" t="str">
        <f t="shared" si="103"/>
        <v/>
      </c>
      <c r="H1132" s="50" t="str">
        <f t="shared" si="106"/>
        <v/>
      </c>
      <c r="J1132" s="46" t="str">
        <f t="shared" si="107"/>
        <v/>
      </c>
      <c r="S1132" s="12"/>
      <c r="T1132" s="65"/>
      <c r="U1132" s="5"/>
      <c r="V1132" s="7"/>
      <c r="W1132" s="29" t="str">
        <f t="shared" si="104"/>
        <v/>
      </c>
    </row>
    <row r="1133" spans="1:23" x14ac:dyDescent="0.25">
      <c r="A1133" s="12"/>
      <c r="C1133" s="18"/>
      <c r="D1133" s="7"/>
      <c r="E1133" s="36" t="str">
        <f t="shared" si="105"/>
        <v/>
      </c>
      <c r="F1133" s="37" t="str">
        <f t="shared" si="102"/>
        <v/>
      </c>
      <c r="G1133" s="49" t="str">
        <f t="shared" si="103"/>
        <v/>
      </c>
      <c r="H1133" s="50" t="str">
        <f t="shared" si="106"/>
        <v/>
      </c>
      <c r="J1133" s="46" t="str">
        <f t="shared" si="107"/>
        <v/>
      </c>
      <c r="S1133" s="12"/>
      <c r="T1133" s="65"/>
      <c r="U1133" s="5"/>
      <c r="V1133" s="7"/>
      <c r="W1133" s="29" t="str">
        <f t="shared" si="104"/>
        <v/>
      </c>
    </row>
    <row r="1134" spans="1:23" x14ac:dyDescent="0.25">
      <c r="A1134" s="12"/>
      <c r="C1134" s="18"/>
      <c r="D1134" s="7"/>
      <c r="E1134" s="36" t="str">
        <f t="shared" si="105"/>
        <v/>
      </c>
      <c r="F1134" s="37" t="str">
        <f t="shared" si="102"/>
        <v/>
      </c>
      <c r="G1134" s="49" t="str">
        <f t="shared" si="103"/>
        <v/>
      </c>
      <c r="H1134" s="50" t="str">
        <f t="shared" si="106"/>
        <v/>
      </c>
      <c r="J1134" s="46" t="str">
        <f t="shared" si="107"/>
        <v/>
      </c>
      <c r="S1134" s="12"/>
      <c r="T1134" s="65"/>
      <c r="U1134" s="5"/>
      <c r="V1134" s="7"/>
      <c r="W1134" s="29" t="str">
        <f t="shared" si="104"/>
        <v/>
      </c>
    </row>
    <row r="1135" spans="1:23" x14ac:dyDescent="0.25">
      <c r="A1135" s="12"/>
      <c r="C1135" s="18"/>
      <c r="D1135" s="7"/>
      <c r="E1135" s="36" t="str">
        <f t="shared" si="105"/>
        <v/>
      </c>
      <c r="F1135" s="37" t="str">
        <f t="shared" si="102"/>
        <v/>
      </c>
      <c r="G1135" s="49" t="str">
        <f t="shared" si="103"/>
        <v/>
      </c>
      <c r="H1135" s="50" t="str">
        <f t="shared" si="106"/>
        <v/>
      </c>
      <c r="J1135" s="46" t="str">
        <f t="shared" si="107"/>
        <v/>
      </c>
      <c r="S1135" s="12"/>
      <c r="T1135" s="65"/>
      <c r="U1135" s="5"/>
      <c r="V1135" s="7"/>
      <c r="W1135" s="29" t="str">
        <f t="shared" si="104"/>
        <v/>
      </c>
    </row>
    <row r="1136" spans="1:23" x14ac:dyDescent="0.25">
      <c r="A1136" s="12"/>
      <c r="C1136" s="18"/>
      <c r="D1136" s="7"/>
      <c r="E1136" s="36" t="str">
        <f t="shared" si="105"/>
        <v/>
      </c>
      <c r="F1136" s="37" t="str">
        <f t="shared" si="102"/>
        <v/>
      </c>
      <c r="G1136" s="49" t="str">
        <f t="shared" si="103"/>
        <v/>
      </c>
      <c r="H1136" s="50" t="str">
        <f t="shared" si="106"/>
        <v/>
      </c>
      <c r="J1136" s="46" t="str">
        <f t="shared" si="107"/>
        <v/>
      </c>
      <c r="S1136" s="12"/>
      <c r="T1136" s="65"/>
      <c r="U1136" s="5"/>
      <c r="V1136" s="7"/>
      <c r="W1136" s="29" t="str">
        <f t="shared" si="104"/>
        <v/>
      </c>
    </row>
    <row r="1137" spans="1:23" x14ac:dyDescent="0.25">
      <c r="A1137" s="12"/>
      <c r="C1137" s="18"/>
      <c r="D1137" s="7"/>
      <c r="E1137" s="36" t="str">
        <f t="shared" si="105"/>
        <v/>
      </c>
      <c r="F1137" s="37" t="str">
        <f t="shared" si="102"/>
        <v/>
      </c>
      <c r="G1137" s="49" t="str">
        <f t="shared" si="103"/>
        <v/>
      </c>
      <c r="H1137" s="50" t="str">
        <f t="shared" si="106"/>
        <v/>
      </c>
      <c r="J1137" s="46" t="str">
        <f t="shared" si="107"/>
        <v/>
      </c>
      <c r="S1137" s="12"/>
      <c r="T1137" s="65"/>
      <c r="U1137" s="5"/>
      <c r="V1137" s="7"/>
      <c r="W1137" s="29" t="str">
        <f t="shared" si="104"/>
        <v/>
      </c>
    </row>
    <row r="1138" spans="1:23" x14ac:dyDescent="0.25">
      <c r="A1138" s="12"/>
      <c r="C1138" s="18"/>
      <c r="D1138" s="7"/>
      <c r="E1138" s="36" t="str">
        <f t="shared" si="105"/>
        <v/>
      </c>
      <c r="F1138" s="37" t="str">
        <f t="shared" si="102"/>
        <v/>
      </c>
      <c r="G1138" s="49" t="str">
        <f t="shared" si="103"/>
        <v/>
      </c>
      <c r="H1138" s="50" t="str">
        <f t="shared" si="106"/>
        <v/>
      </c>
      <c r="J1138" s="46" t="str">
        <f t="shared" si="107"/>
        <v/>
      </c>
      <c r="S1138" s="12"/>
      <c r="T1138" s="65"/>
      <c r="U1138" s="5"/>
      <c r="V1138" s="7"/>
      <c r="W1138" s="29" t="str">
        <f t="shared" si="104"/>
        <v/>
      </c>
    </row>
    <row r="1139" spans="1:23" x14ac:dyDescent="0.25">
      <c r="A1139" s="12"/>
      <c r="C1139" s="18"/>
      <c r="D1139" s="7"/>
      <c r="E1139" s="36" t="str">
        <f t="shared" si="105"/>
        <v/>
      </c>
      <c r="F1139" s="37" t="str">
        <f t="shared" si="102"/>
        <v/>
      </c>
      <c r="G1139" s="49" t="str">
        <f t="shared" si="103"/>
        <v/>
      </c>
      <c r="H1139" s="50" t="str">
        <f t="shared" si="106"/>
        <v/>
      </c>
      <c r="J1139" s="46" t="str">
        <f t="shared" si="107"/>
        <v/>
      </c>
      <c r="S1139" s="12"/>
      <c r="T1139" s="65"/>
      <c r="U1139" s="5"/>
      <c r="V1139" s="7"/>
      <c r="W1139" s="29" t="str">
        <f t="shared" si="104"/>
        <v/>
      </c>
    </row>
    <row r="1140" spans="1:23" x14ac:dyDescent="0.25">
      <c r="A1140" s="12"/>
      <c r="C1140" s="18"/>
      <c r="D1140" s="7"/>
      <c r="E1140" s="36" t="str">
        <f t="shared" si="105"/>
        <v/>
      </c>
      <c r="F1140" s="37" t="str">
        <f t="shared" ref="F1140:F1203" si="108">IF(ISBLANK(C1140),"",SUMIF(U:U,C1140,V:V))</f>
        <v/>
      </c>
      <c r="G1140" s="49" t="str">
        <f t="shared" ref="G1140:G1203" si="109">IFERROR(D1140-F1140,"")</f>
        <v/>
      </c>
      <c r="H1140" s="50" t="str">
        <f t="shared" si="106"/>
        <v/>
      </c>
      <c r="J1140" s="46" t="str">
        <f t="shared" si="107"/>
        <v/>
      </c>
      <c r="S1140" s="12"/>
      <c r="T1140" s="65"/>
      <c r="U1140" s="5"/>
      <c r="V1140" s="7"/>
      <c r="W1140" s="29" t="str">
        <f t="shared" ref="W1140:W1203" si="110">IF(COUNTIF($C:$C,U1140)&gt;0,"Yes","")</f>
        <v/>
      </c>
    </row>
    <row r="1141" spans="1:23" x14ac:dyDescent="0.25">
      <c r="A1141" s="12"/>
      <c r="C1141" s="18"/>
      <c r="D1141" s="7"/>
      <c r="E1141" s="36" t="str">
        <f t="shared" si="105"/>
        <v/>
      </c>
      <c r="F1141" s="37" t="str">
        <f t="shared" si="108"/>
        <v/>
      </c>
      <c r="G1141" s="49" t="str">
        <f t="shared" si="109"/>
        <v/>
      </c>
      <c r="H1141" s="50" t="str">
        <f t="shared" si="106"/>
        <v/>
      </c>
      <c r="J1141" s="46" t="str">
        <f t="shared" si="107"/>
        <v/>
      </c>
      <c r="S1141" s="12"/>
      <c r="T1141" s="65"/>
      <c r="U1141" s="5"/>
      <c r="V1141" s="7"/>
      <c r="W1141" s="29" t="str">
        <f t="shared" si="110"/>
        <v/>
      </c>
    </row>
    <row r="1142" spans="1:23" x14ac:dyDescent="0.25">
      <c r="A1142" s="12"/>
      <c r="C1142" s="18"/>
      <c r="D1142" s="7"/>
      <c r="E1142" s="36" t="str">
        <f t="shared" si="105"/>
        <v/>
      </c>
      <c r="F1142" s="37" t="str">
        <f t="shared" si="108"/>
        <v/>
      </c>
      <c r="G1142" s="49" t="str">
        <f t="shared" si="109"/>
        <v/>
      </c>
      <c r="H1142" s="50" t="str">
        <f t="shared" si="106"/>
        <v/>
      </c>
      <c r="J1142" s="46" t="str">
        <f t="shared" si="107"/>
        <v/>
      </c>
      <c r="S1142" s="12"/>
      <c r="T1142" s="65"/>
      <c r="U1142" s="5"/>
      <c r="V1142" s="7"/>
      <c r="W1142" s="29" t="str">
        <f t="shared" si="110"/>
        <v/>
      </c>
    </row>
    <row r="1143" spans="1:23" x14ac:dyDescent="0.25">
      <c r="A1143" s="12"/>
      <c r="C1143" s="18"/>
      <c r="D1143" s="7"/>
      <c r="E1143" s="36" t="str">
        <f t="shared" si="105"/>
        <v/>
      </c>
      <c r="F1143" s="37" t="str">
        <f t="shared" si="108"/>
        <v/>
      </c>
      <c r="G1143" s="49" t="str">
        <f t="shared" si="109"/>
        <v/>
      </c>
      <c r="H1143" s="50" t="str">
        <f t="shared" si="106"/>
        <v/>
      </c>
      <c r="J1143" s="46" t="str">
        <f t="shared" si="107"/>
        <v/>
      </c>
      <c r="S1143" s="12"/>
      <c r="T1143" s="65"/>
      <c r="U1143" s="5"/>
      <c r="V1143" s="7"/>
      <c r="W1143" s="29" t="str">
        <f t="shared" si="110"/>
        <v/>
      </c>
    </row>
    <row r="1144" spans="1:23" x14ac:dyDescent="0.25">
      <c r="A1144" s="12"/>
      <c r="C1144" s="18"/>
      <c r="D1144" s="7"/>
      <c r="E1144" s="36" t="str">
        <f t="shared" si="105"/>
        <v/>
      </c>
      <c r="F1144" s="37" t="str">
        <f t="shared" si="108"/>
        <v/>
      </c>
      <c r="G1144" s="49" t="str">
        <f t="shared" si="109"/>
        <v/>
      </c>
      <c r="H1144" s="50" t="str">
        <f t="shared" si="106"/>
        <v/>
      </c>
      <c r="J1144" s="46" t="str">
        <f t="shared" si="107"/>
        <v/>
      </c>
      <c r="S1144" s="12"/>
      <c r="T1144" s="65"/>
      <c r="U1144" s="5"/>
      <c r="V1144" s="7"/>
      <c r="W1144" s="29" t="str">
        <f t="shared" si="110"/>
        <v/>
      </c>
    </row>
    <row r="1145" spans="1:23" x14ac:dyDescent="0.25">
      <c r="A1145" s="12"/>
      <c r="C1145" s="18"/>
      <c r="D1145" s="7"/>
      <c r="E1145" s="36" t="str">
        <f t="shared" si="105"/>
        <v/>
      </c>
      <c r="F1145" s="37" t="str">
        <f t="shared" si="108"/>
        <v/>
      </c>
      <c r="G1145" s="49" t="str">
        <f t="shared" si="109"/>
        <v/>
      </c>
      <c r="H1145" s="50" t="str">
        <f t="shared" si="106"/>
        <v/>
      </c>
      <c r="J1145" s="46" t="str">
        <f t="shared" si="107"/>
        <v/>
      </c>
      <c r="S1145" s="12"/>
      <c r="T1145" s="65"/>
      <c r="U1145" s="5"/>
      <c r="V1145" s="7"/>
      <c r="W1145" s="29" t="str">
        <f t="shared" si="110"/>
        <v/>
      </c>
    </row>
    <row r="1146" spans="1:23" x14ac:dyDescent="0.25">
      <c r="A1146" s="12"/>
      <c r="C1146" s="18"/>
      <c r="D1146" s="7"/>
      <c r="E1146" s="36" t="str">
        <f t="shared" si="105"/>
        <v/>
      </c>
      <c r="F1146" s="37" t="str">
        <f t="shared" si="108"/>
        <v/>
      </c>
      <c r="G1146" s="49" t="str">
        <f t="shared" si="109"/>
        <v/>
      </c>
      <c r="H1146" s="50" t="str">
        <f t="shared" si="106"/>
        <v/>
      </c>
      <c r="J1146" s="46" t="str">
        <f t="shared" si="107"/>
        <v/>
      </c>
      <c r="S1146" s="12"/>
      <c r="T1146" s="65"/>
      <c r="U1146" s="5"/>
      <c r="V1146" s="7"/>
      <c r="W1146" s="29" t="str">
        <f t="shared" si="110"/>
        <v/>
      </c>
    </row>
    <row r="1147" spans="1:23" x14ac:dyDescent="0.25">
      <c r="A1147" s="12"/>
      <c r="C1147" s="18"/>
      <c r="D1147" s="7"/>
      <c r="E1147" s="36" t="str">
        <f t="shared" si="105"/>
        <v/>
      </c>
      <c r="F1147" s="37" t="str">
        <f t="shared" si="108"/>
        <v/>
      </c>
      <c r="G1147" s="49" t="str">
        <f t="shared" si="109"/>
        <v/>
      </c>
      <c r="H1147" s="50" t="str">
        <f t="shared" si="106"/>
        <v/>
      </c>
      <c r="J1147" s="46" t="str">
        <f t="shared" si="107"/>
        <v/>
      </c>
      <c r="S1147" s="12"/>
      <c r="T1147" s="65"/>
      <c r="U1147" s="5"/>
      <c r="V1147" s="7"/>
      <c r="W1147" s="29" t="str">
        <f t="shared" si="110"/>
        <v/>
      </c>
    </row>
    <row r="1148" spans="1:23" x14ac:dyDescent="0.25">
      <c r="A1148" s="12"/>
      <c r="C1148" s="18"/>
      <c r="D1148" s="7"/>
      <c r="E1148" s="36" t="str">
        <f t="shared" si="105"/>
        <v/>
      </c>
      <c r="F1148" s="37" t="str">
        <f t="shared" si="108"/>
        <v/>
      </c>
      <c r="G1148" s="49" t="str">
        <f t="shared" si="109"/>
        <v/>
      </c>
      <c r="H1148" s="50" t="str">
        <f t="shared" si="106"/>
        <v/>
      </c>
      <c r="J1148" s="46" t="str">
        <f t="shared" si="107"/>
        <v/>
      </c>
      <c r="S1148" s="12"/>
      <c r="T1148" s="65"/>
      <c r="U1148" s="5"/>
      <c r="V1148" s="7"/>
      <c r="W1148" s="29" t="str">
        <f t="shared" si="110"/>
        <v/>
      </c>
    </row>
    <row r="1149" spans="1:23" x14ac:dyDescent="0.25">
      <c r="A1149" s="12"/>
      <c r="C1149" s="18"/>
      <c r="D1149" s="7"/>
      <c r="E1149" s="36" t="str">
        <f t="shared" si="105"/>
        <v/>
      </c>
      <c r="F1149" s="37" t="str">
        <f t="shared" si="108"/>
        <v/>
      </c>
      <c r="G1149" s="49" t="str">
        <f t="shared" si="109"/>
        <v/>
      </c>
      <c r="H1149" s="50" t="str">
        <f t="shared" si="106"/>
        <v/>
      </c>
      <c r="J1149" s="46" t="str">
        <f t="shared" si="107"/>
        <v/>
      </c>
      <c r="S1149" s="12"/>
      <c r="T1149" s="65"/>
      <c r="U1149" s="5"/>
      <c r="V1149" s="7"/>
      <c r="W1149" s="29" t="str">
        <f t="shared" si="110"/>
        <v/>
      </c>
    </row>
    <row r="1150" spans="1:23" x14ac:dyDescent="0.25">
      <c r="A1150" s="12"/>
      <c r="C1150" s="18"/>
      <c r="D1150" s="7"/>
      <c r="E1150" s="36" t="str">
        <f t="shared" si="105"/>
        <v/>
      </c>
      <c r="F1150" s="37" t="str">
        <f t="shared" si="108"/>
        <v/>
      </c>
      <c r="G1150" s="49" t="str">
        <f t="shared" si="109"/>
        <v/>
      </c>
      <c r="H1150" s="50" t="str">
        <f t="shared" si="106"/>
        <v/>
      </c>
      <c r="J1150" s="46" t="str">
        <f t="shared" si="107"/>
        <v/>
      </c>
      <c r="S1150" s="12"/>
      <c r="T1150" s="65"/>
      <c r="U1150" s="5"/>
      <c r="V1150" s="7"/>
      <c r="W1150" s="29" t="str">
        <f t="shared" si="110"/>
        <v/>
      </c>
    </row>
    <row r="1151" spans="1:23" x14ac:dyDescent="0.25">
      <c r="A1151" s="12"/>
      <c r="C1151" s="18"/>
      <c r="D1151" s="7"/>
      <c r="E1151" s="36" t="str">
        <f t="shared" si="105"/>
        <v/>
      </c>
      <c r="F1151" s="37" t="str">
        <f t="shared" si="108"/>
        <v/>
      </c>
      <c r="G1151" s="49" t="str">
        <f t="shared" si="109"/>
        <v/>
      </c>
      <c r="H1151" s="50" t="str">
        <f t="shared" si="106"/>
        <v/>
      </c>
      <c r="J1151" s="46" t="str">
        <f t="shared" si="107"/>
        <v/>
      </c>
      <c r="S1151" s="12"/>
      <c r="T1151" s="65"/>
      <c r="U1151" s="5"/>
      <c r="V1151" s="7"/>
      <c r="W1151" s="29" t="str">
        <f t="shared" si="110"/>
        <v/>
      </c>
    </row>
    <row r="1152" spans="1:23" x14ac:dyDescent="0.25">
      <c r="A1152" s="12"/>
      <c r="C1152" s="18"/>
      <c r="D1152" s="7"/>
      <c r="E1152" s="36" t="str">
        <f t="shared" si="105"/>
        <v/>
      </c>
      <c r="F1152" s="37" t="str">
        <f t="shared" si="108"/>
        <v/>
      </c>
      <c r="G1152" s="49" t="str">
        <f t="shared" si="109"/>
        <v/>
      </c>
      <c r="H1152" s="50" t="str">
        <f t="shared" si="106"/>
        <v/>
      </c>
      <c r="J1152" s="46" t="str">
        <f t="shared" si="107"/>
        <v/>
      </c>
      <c r="S1152" s="12"/>
      <c r="T1152" s="65"/>
      <c r="U1152" s="5"/>
      <c r="V1152" s="7"/>
      <c r="W1152" s="29" t="str">
        <f t="shared" si="110"/>
        <v/>
      </c>
    </row>
    <row r="1153" spans="1:23" x14ac:dyDescent="0.25">
      <c r="A1153" s="12"/>
      <c r="C1153" s="18"/>
      <c r="D1153" s="7"/>
      <c r="E1153" s="36" t="str">
        <f t="shared" si="105"/>
        <v/>
      </c>
      <c r="F1153" s="37" t="str">
        <f t="shared" si="108"/>
        <v/>
      </c>
      <c r="G1153" s="49" t="str">
        <f t="shared" si="109"/>
        <v/>
      </c>
      <c r="H1153" s="50" t="str">
        <f t="shared" si="106"/>
        <v/>
      </c>
      <c r="J1153" s="46" t="str">
        <f t="shared" si="107"/>
        <v/>
      </c>
      <c r="S1153" s="12"/>
      <c r="T1153" s="65"/>
      <c r="U1153" s="5"/>
      <c r="V1153" s="7"/>
      <c r="W1153" s="29" t="str">
        <f t="shared" si="110"/>
        <v/>
      </c>
    </row>
    <row r="1154" spans="1:23" x14ac:dyDescent="0.25">
      <c r="A1154" s="12"/>
      <c r="C1154" s="18"/>
      <c r="D1154" s="7"/>
      <c r="E1154" s="36" t="str">
        <f t="shared" si="105"/>
        <v/>
      </c>
      <c r="F1154" s="37" t="str">
        <f t="shared" si="108"/>
        <v/>
      </c>
      <c r="G1154" s="49" t="str">
        <f t="shared" si="109"/>
        <v/>
      </c>
      <c r="H1154" s="50" t="str">
        <f t="shared" si="106"/>
        <v/>
      </c>
      <c r="J1154" s="46" t="str">
        <f t="shared" si="107"/>
        <v/>
      </c>
      <c r="S1154" s="12"/>
      <c r="T1154" s="65"/>
      <c r="U1154" s="5"/>
      <c r="V1154" s="7"/>
      <c r="W1154" s="29" t="str">
        <f t="shared" si="110"/>
        <v/>
      </c>
    </row>
    <row r="1155" spans="1:23" x14ac:dyDescent="0.25">
      <c r="A1155" s="12"/>
      <c r="C1155" s="18"/>
      <c r="D1155" s="7"/>
      <c r="E1155" s="36" t="str">
        <f t="shared" ref="E1155:E1218" si="111">IF(COUNTIF($U:$U,$C1155)&gt;0,"Yes","")</f>
        <v/>
      </c>
      <c r="F1155" s="37" t="str">
        <f t="shared" si="108"/>
        <v/>
      </c>
      <c r="G1155" s="49" t="str">
        <f t="shared" si="109"/>
        <v/>
      </c>
      <c r="H1155" s="50" t="str">
        <f t="shared" si="106"/>
        <v/>
      </c>
      <c r="J1155" s="46" t="str">
        <f t="shared" si="107"/>
        <v/>
      </c>
      <c r="S1155" s="12"/>
      <c r="T1155" s="65"/>
      <c r="U1155" s="5"/>
      <c r="V1155" s="7"/>
      <c r="W1155" s="29" t="str">
        <f t="shared" si="110"/>
        <v/>
      </c>
    </row>
    <row r="1156" spans="1:23" x14ac:dyDescent="0.25">
      <c r="A1156" s="12"/>
      <c r="C1156" s="18"/>
      <c r="D1156" s="7"/>
      <c r="E1156" s="36" t="str">
        <f t="shared" si="111"/>
        <v/>
      </c>
      <c r="F1156" s="37" t="str">
        <f t="shared" si="108"/>
        <v/>
      </c>
      <c r="G1156" s="49" t="str">
        <f t="shared" si="109"/>
        <v/>
      </c>
      <c r="H1156" s="50" t="str">
        <f t="shared" ref="H1156:H1219" si="112">IFERROR(G1156/D1156,"")</f>
        <v/>
      </c>
      <c r="J1156" s="46" t="str">
        <f t="shared" ref="J1156:J1219" si="113">IF(H1156=1,IF(COUNTIF($T:$T,$B1156)&gt;0,"Yes",""),"")</f>
        <v/>
      </c>
      <c r="S1156" s="12"/>
      <c r="T1156" s="65"/>
      <c r="U1156" s="5"/>
      <c r="V1156" s="7"/>
      <c r="W1156" s="29" t="str">
        <f t="shared" si="110"/>
        <v/>
      </c>
    </row>
    <row r="1157" spans="1:23" x14ac:dyDescent="0.25">
      <c r="A1157" s="12"/>
      <c r="C1157" s="18"/>
      <c r="D1157" s="7"/>
      <c r="E1157" s="36" t="str">
        <f t="shared" si="111"/>
        <v/>
      </c>
      <c r="F1157" s="37" t="str">
        <f t="shared" si="108"/>
        <v/>
      </c>
      <c r="G1157" s="49" t="str">
        <f t="shared" si="109"/>
        <v/>
      </c>
      <c r="H1157" s="50" t="str">
        <f t="shared" si="112"/>
        <v/>
      </c>
      <c r="J1157" s="46" t="str">
        <f t="shared" si="113"/>
        <v/>
      </c>
      <c r="S1157" s="12"/>
      <c r="T1157" s="65"/>
      <c r="U1157" s="5"/>
      <c r="V1157" s="7"/>
      <c r="W1157" s="29" t="str">
        <f t="shared" si="110"/>
        <v/>
      </c>
    </row>
    <row r="1158" spans="1:23" x14ac:dyDescent="0.25">
      <c r="A1158" s="12"/>
      <c r="C1158" s="18"/>
      <c r="D1158" s="7"/>
      <c r="E1158" s="36" t="str">
        <f t="shared" si="111"/>
        <v/>
      </c>
      <c r="F1158" s="37" t="str">
        <f t="shared" si="108"/>
        <v/>
      </c>
      <c r="G1158" s="49" t="str">
        <f t="shared" si="109"/>
        <v/>
      </c>
      <c r="H1158" s="50" t="str">
        <f t="shared" si="112"/>
        <v/>
      </c>
      <c r="J1158" s="46" t="str">
        <f t="shared" si="113"/>
        <v/>
      </c>
      <c r="S1158" s="12"/>
      <c r="T1158" s="65"/>
      <c r="U1158" s="5"/>
      <c r="V1158" s="7"/>
      <c r="W1158" s="29" t="str">
        <f t="shared" si="110"/>
        <v/>
      </c>
    </row>
    <row r="1159" spans="1:23" x14ac:dyDescent="0.25">
      <c r="A1159" s="12"/>
      <c r="C1159" s="18"/>
      <c r="D1159" s="7"/>
      <c r="E1159" s="36" t="str">
        <f t="shared" si="111"/>
        <v/>
      </c>
      <c r="F1159" s="37" t="str">
        <f t="shared" si="108"/>
        <v/>
      </c>
      <c r="G1159" s="49" t="str">
        <f t="shared" si="109"/>
        <v/>
      </c>
      <c r="H1159" s="50" t="str">
        <f t="shared" si="112"/>
        <v/>
      </c>
      <c r="J1159" s="46" t="str">
        <f t="shared" si="113"/>
        <v/>
      </c>
      <c r="S1159" s="12"/>
      <c r="T1159" s="65"/>
      <c r="U1159" s="5"/>
      <c r="V1159" s="7"/>
      <c r="W1159" s="29" t="str">
        <f t="shared" si="110"/>
        <v/>
      </c>
    </row>
    <row r="1160" spans="1:23" x14ac:dyDescent="0.25">
      <c r="A1160" s="12"/>
      <c r="C1160" s="18"/>
      <c r="D1160" s="7"/>
      <c r="E1160" s="36" t="str">
        <f t="shared" si="111"/>
        <v/>
      </c>
      <c r="F1160" s="37" t="str">
        <f t="shared" si="108"/>
        <v/>
      </c>
      <c r="G1160" s="49" t="str">
        <f t="shared" si="109"/>
        <v/>
      </c>
      <c r="H1160" s="50" t="str">
        <f t="shared" si="112"/>
        <v/>
      </c>
      <c r="J1160" s="46" t="str">
        <f t="shared" si="113"/>
        <v/>
      </c>
      <c r="S1160" s="12"/>
      <c r="T1160" s="65"/>
      <c r="U1160" s="5"/>
      <c r="V1160" s="7"/>
      <c r="W1160" s="29" t="str">
        <f t="shared" si="110"/>
        <v/>
      </c>
    </row>
    <row r="1161" spans="1:23" x14ac:dyDescent="0.25">
      <c r="A1161" s="12"/>
      <c r="C1161" s="18"/>
      <c r="D1161" s="7"/>
      <c r="E1161" s="36" t="str">
        <f t="shared" si="111"/>
        <v/>
      </c>
      <c r="F1161" s="37" t="str">
        <f t="shared" si="108"/>
        <v/>
      </c>
      <c r="G1161" s="49" t="str">
        <f t="shared" si="109"/>
        <v/>
      </c>
      <c r="H1161" s="50" t="str">
        <f t="shared" si="112"/>
        <v/>
      </c>
      <c r="J1161" s="46" t="str">
        <f t="shared" si="113"/>
        <v/>
      </c>
      <c r="S1161" s="12"/>
      <c r="T1161" s="65"/>
      <c r="U1161" s="5"/>
      <c r="V1161" s="7"/>
      <c r="W1161" s="29" t="str">
        <f t="shared" si="110"/>
        <v/>
      </c>
    </row>
    <row r="1162" spans="1:23" x14ac:dyDescent="0.25">
      <c r="A1162" s="12"/>
      <c r="C1162" s="18"/>
      <c r="D1162" s="7"/>
      <c r="E1162" s="36" t="str">
        <f t="shared" si="111"/>
        <v/>
      </c>
      <c r="F1162" s="37" t="str">
        <f t="shared" si="108"/>
        <v/>
      </c>
      <c r="G1162" s="49" t="str">
        <f t="shared" si="109"/>
        <v/>
      </c>
      <c r="H1162" s="50" t="str">
        <f t="shared" si="112"/>
        <v/>
      </c>
      <c r="J1162" s="46" t="str">
        <f t="shared" si="113"/>
        <v/>
      </c>
      <c r="S1162" s="12"/>
      <c r="T1162" s="65"/>
      <c r="U1162" s="5"/>
      <c r="V1162" s="7"/>
      <c r="W1162" s="29" t="str">
        <f t="shared" si="110"/>
        <v/>
      </c>
    </row>
    <row r="1163" spans="1:23" x14ac:dyDescent="0.25">
      <c r="A1163" s="12"/>
      <c r="C1163" s="18"/>
      <c r="D1163" s="7"/>
      <c r="E1163" s="36" t="str">
        <f t="shared" si="111"/>
        <v/>
      </c>
      <c r="F1163" s="37" t="str">
        <f t="shared" si="108"/>
        <v/>
      </c>
      <c r="G1163" s="49" t="str">
        <f t="shared" si="109"/>
        <v/>
      </c>
      <c r="H1163" s="50" t="str">
        <f t="shared" si="112"/>
        <v/>
      </c>
      <c r="J1163" s="46" t="str">
        <f t="shared" si="113"/>
        <v/>
      </c>
      <c r="S1163" s="12"/>
      <c r="T1163" s="65"/>
      <c r="U1163" s="5"/>
      <c r="V1163" s="7"/>
      <c r="W1163" s="29" t="str">
        <f t="shared" si="110"/>
        <v/>
      </c>
    </row>
    <row r="1164" spans="1:23" x14ac:dyDescent="0.25">
      <c r="A1164" s="12"/>
      <c r="C1164" s="18"/>
      <c r="D1164" s="7"/>
      <c r="E1164" s="36" t="str">
        <f t="shared" si="111"/>
        <v/>
      </c>
      <c r="F1164" s="37" t="str">
        <f t="shared" si="108"/>
        <v/>
      </c>
      <c r="G1164" s="49" t="str">
        <f t="shared" si="109"/>
        <v/>
      </c>
      <c r="H1164" s="50" t="str">
        <f t="shared" si="112"/>
        <v/>
      </c>
      <c r="J1164" s="46" t="str">
        <f t="shared" si="113"/>
        <v/>
      </c>
      <c r="S1164" s="12"/>
      <c r="T1164" s="65"/>
      <c r="U1164" s="5"/>
      <c r="V1164" s="7"/>
      <c r="W1164" s="29" t="str">
        <f t="shared" si="110"/>
        <v/>
      </c>
    </row>
    <row r="1165" spans="1:23" x14ac:dyDescent="0.25">
      <c r="A1165" s="12"/>
      <c r="C1165" s="18"/>
      <c r="D1165" s="7"/>
      <c r="E1165" s="36" t="str">
        <f t="shared" si="111"/>
        <v/>
      </c>
      <c r="F1165" s="37" t="str">
        <f t="shared" si="108"/>
        <v/>
      </c>
      <c r="G1165" s="49" t="str">
        <f t="shared" si="109"/>
        <v/>
      </c>
      <c r="H1165" s="50" t="str">
        <f t="shared" si="112"/>
        <v/>
      </c>
      <c r="J1165" s="46" t="str">
        <f t="shared" si="113"/>
        <v/>
      </c>
      <c r="S1165" s="12"/>
      <c r="T1165" s="65"/>
      <c r="U1165" s="5"/>
      <c r="V1165" s="7"/>
      <c r="W1165" s="29" t="str">
        <f t="shared" si="110"/>
        <v/>
      </c>
    </row>
    <row r="1166" spans="1:23" x14ac:dyDescent="0.25">
      <c r="A1166" s="12"/>
      <c r="C1166" s="18"/>
      <c r="D1166" s="7"/>
      <c r="E1166" s="36" t="str">
        <f t="shared" si="111"/>
        <v/>
      </c>
      <c r="F1166" s="37" t="str">
        <f t="shared" si="108"/>
        <v/>
      </c>
      <c r="G1166" s="49" t="str">
        <f t="shared" si="109"/>
        <v/>
      </c>
      <c r="H1166" s="50" t="str">
        <f t="shared" si="112"/>
        <v/>
      </c>
      <c r="J1166" s="46" t="str">
        <f t="shared" si="113"/>
        <v/>
      </c>
      <c r="S1166" s="12"/>
      <c r="T1166" s="65"/>
      <c r="U1166" s="5"/>
      <c r="V1166" s="7"/>
      <c r="W1166" s="29" t="str">
        <f t="shared" si="110"/>
        <v/>
      </c>
    </row>
    <row r="1167" spans="1:23" x14ac:dyDescent="0.25">
      <c r="A1167" s="12"/>
      <c r="C1167" s="18"/>
      <c r="D1167" s="7"/>
      <c r="E1167" s="36" t="str">
        <f t="shared" si="111"/>
        <v/>
      </c>
      <c r="F1167" s="37" t="str">
        <f t="shared" si="108"/>
        <v/>
      </c>
      <c r="G1167" s="49" t="str">
        <f t="shared" si="109"/>
        <v/>
      </c>
      <c r="H1167" s="50" t="str">
        <f t="shared" si="112"/>
        <v/>
      </c>
      <c r="J1167" s="46" t="str">
        <f t="shared" si="113"/>
        <v/>
      </c>
      <c r="S1167" s="12"/>
      <c r="T1167" s="65"/>
      <c r="U1167" s="5"/>
      <c r="V1167" s="7"/>
      <c r="W1167" s="29" t="str">
        <f t="shared" si="110"/>
        <v/>
      </c>
    </row>
    <row r="1168" spans="1:23" x14ac:dyDescent="0.25">
      <c r="A1168" s="12"/>
      <c r="C1168" s="18"/>
      <c r="D1168" s="7"/>
      <c r="E1168" s="36" t="str">
        <f t="shared" si="111"/>
        <v/>
      </c>
      <c r="F1168" s="37" t="str">
        <f t="shared" si="108"/>
        <v/>
      </c>
      <c r="G1168" s="49" t="str">
        <f t="shared" si="109"/>
        <v/>
      </c>
      <c r="H1168" s="50" t="str">
        <f t="shared" si="112"/>
        <v/>
      </c>
      <c r="J1168" s="46" t="str">
        <f t="shared" si="113"/>
        <v/>
      </c>
      <c r="S1168" s="12"/>
      <c r="T1168" s="65"/>
      <c r="U1168" s="5"/>
      <c r="V1168" s="7"/>
      <c r="W1168" s="29" t="str">
        <f t="shared" si="110"/>
        <v/>
      </c>
    </row>
    <row r="1169" spans="1:23" x14ac:dyDescent="0.25">
      <c r="A1169" s="12"/>
      <c r="C1169" s="18"/>
      <c r="D1169" s="7"/>
      <c r="E1169" s="36" t="str">
        <f t="shared" si="111"/>
        <v/>
      </c>
      <c r="F1169" s="37" t="str">
        <f t="shared" si="108"/>
        <v/>
      </c>
      <c r="G1169" s="49" t="str">
        <f t="shared" si="109"/>
        <v/>
      </c>
      <c r="H1169" s="50" t="str">
        <f t="shared" si="112"/>
        <v/>
      </c>
      <c r="J1169" s="46" t="str">
        <f t="shared" si="113"/>
        <v/>
      </c>
      <c r="S1169" s="12"/>
      <c r="T1169" s="65"/>
      <c r="U1169" s="5"/>
      <c r="V1169" s="7"/>
      <c r="W1169" s="29" t="str">
        <f t="shared" si="110"/>
        <v/>
      </c>
    </row>
    <row r="1170" spans="1:23" x14ac:dyDescent="0.25">
      <c r="A1170" s="12"/>
      <c r="C1170" s="18"/>
      <c r="D1170" s="7"/>
      <c r="E1170" s="36" t="str">
        <f t="shared" si="111"/>
        <v/>
      </c>
      <c r="F1170" s="37" t="str">
        <f t="shared" si="108"/>
        <v/>
      </c>
      <c r="G1170" s="49" t="str">
        <f t="shared" si="109"/>
        <v/>
      </c>
      <c r="H1170" s="50" t="str">
        <f t="shared" si="112"/>
        <v/>
      </c>
      <c r="J1170" s="46" t="str">
        <f t="shared" si="113"/>
        <v/>
      </c>
      <c r="S1170" s="12"/>
      <c r="T1170" s="65"/>
      <c r="U1170" s="5"/>
      <c r="V1170" s="7"/>
      <c r="W1170" s="29" t="str">
        <f t="shared" si="110"/>
        <v/>
      </c>
    </row>
    <row r="1171" spans="1:23" x14ac:dyDescent="0.25">
      <c r="A1171" s="12"/>
      <c r="C1171" s="18"/>
      <c r="D1171" s="7"/>
      <c r="E1171" s="36" t="str">
        <f t="shared" si="111"/>
        <v/>
      </c>
      <c r="F1171" s="37" t="str">
        <f t="shared" si="108"/>
        <v/>
      </c>
      <c r="G1171" s="49" t="str">
        <f t="shared" si="109"/>
        <v/>
      </c>
      <c r="H1171" s="50" t="str">
        <f t="shared" si="112"/>
        <v/>
      </c>
      <c r="J1171" s="46" t="str">
        <f t="shared" si="113"/>
        <v/>
      </c>
      <c r="S1171" s="12"/>
      <c r="T1171" s="65"/>
      <c r="U1171" s="5"/>
      <c r="V1171" s="7"/>
      <c r="W1171" s="29" t="str">
        <f t="shared" si="110"/>
        <v/>
      </c>
    </row>
    <row r="1172" spans="1:23" x14ac:dyDescent="0.25">
      <c r="A1172" s="12"/>
      <c r="C1172" s="18"/>
      <c r="D1172" s="7"/>
      <c r="E1172" s="36" t="str">
        <f t="shared" si="111"/>
        <v/>
      </c>
      <c r="F1172" s="37" t="str">
        <f t="shared" si="108"/>
        <v/>
      </c>
      <c r="G1172" s="49" t="str">
        <f t="shared" si="109"/>
        <v/>
      </c>
      <c r="H1172" s="50" t="str">
        <f t="shared" si="112"/>
        <v/>
      </c>
      <c r="J1172" s="46" t="str">
        <f t="shared" si="113"/>
        <v/>
      </c>
      <c r="S1172" s="12"/>
      <c r="T1172" s="65"/>
      <c r="U1172" s="5"/>
      <c r="V1172" s="7"/>
      <c r="W1172" s="29" t="str">
        <f t="shared" si="110"/>
        <v/>
      </c>
    </row>
    <row r="1173" spans="1:23" x14ac:dyDescent="0.25">
      <c r="A1173" s="12"/>
      <c r="C1173" s="18"/>
      <c r="D1173" s="7"/>
      <c r="E1173" s="36" t="str">
        <f t="shared" si="111"/>
        <v/>
      </c>
      <c r="F1173" s="37" t="str">
        <f t="shared" si="108"/>
        <v/>
      </c>
      <c r="G1173" s="49" t="str">
        <f t="shared" si="109"/>
        <v/>
      </c>
      <c r="H1173" s="50" t="str">
        <f t="shared" si="112"/>
        <v/>
      </c>
      <c r="J1173" s="46" t="str">
        <f t="shared" si="113"/>
        <v/>
      </c>
      <c r="S1173" s="12"/>
      <c r="T1173" s="65"/>
      <c r="U1173" s="5"/>
      <c r="V1173" s="7"/>
      <c r="W1173" s="29" t="str">
        <f t="shared" si="110"/>
        <v/>
      </c>
    </row>
    <row r="1174" spans="1:23" x14ac:dyDescent="0.25">
      <c r="A1174" s="12"/>
      <c r="C1174" s="18"/>
      <c r="D1174" s="7"/>
      <c r="E1174" s="36" t="str">
        <f t="shared" si="111"/>
        <v/>
      </c>
      <c r="F1174" s="37" t="str">
        <f t="shared" si="108"/>
        <v/>
      </c>
      <c r="G1174" s="49" t="str">
        <f t="shared" si="109"/>
        <v/>
      </c>
      <c r="H1174" s="50" t="str">
        <f t="shared" si="112"/>
        <v/>
      </c>
      <c r="J1174" s="46" t="str">
        <f t="shared" si="113"/>
        <v/>
      </c>
      <c r="S1174" s="12"/>
      <c r="T1174" s="65"/>
      <c r="U1174" s="5"/>
      <c r="V1174" s="7"/>
      <c r="W1174" s="29" t="str">
        <f t="shared" si="110"/>
        <v/>
      </c>
    </row>
    <row r="1175" spans="1:23" x14ac:dyDescent="0.25">
      <c r="A1175" s="12"/>
      <c r="C1175" s="18"/>
      <c r="D1175" s="7"/>
      <c r="E1175" s="36" t="str">
        <f t="shared" si="111"/>
        <v/>
      </c>
      <c r="F1175" s="37" t="str">
        <f t="shared" si="108"/>
        <v/>
      </c>
      <c r="G1175" s="49" t="str">
        <f t="shared" si="109"/>
        <v/>
      </c>
      <c r="H1175" s="50" t="str">
        <f t="shared" si="112"/>
        <v/>
      </c>
      <c r="J1175" s="46" t="str">
        <f t="shared" si="113"/>
        <v/>
      </c>
      <c r="S1175" s="12"/>
      <c r="T1175" s="65"/>
      <c r="U1175" s="5"/>
      <c r="V1175" s="7"/>
      <c r="W1175" s="29" t="str">
        <f t="shared" si="110"/>
        <v/>
      </c>
    </row>
    <row r="1176" spans="1:23" x14ac:dyDescent="0.25">
      <c r="A1176" s="12"/>
      <c r="C1176" s="18"/>
      <c r="D1176" s="7"/>
      <c r="E1176" s="36" t="str">
        <f t="shared" si="111"/>
        <v/>
      </c>
      <c r="F1176" s="37" t="str">
        <f t="shared" si="108"/>
        <v/>
      </c>
      <c r="G1176" s="49" t="str">
        <f t="shared" si="109"/>
        <v/>
      </c>
      <c r="H1176" s="50" t="str">
        <f t="shared" si="112"/>
        <v/>
      </c>
      <c r="J1176" s="46" t="str">
        <f t="shared" si="113"/>
        <v/>
      </c>
      <c r="S1176" s="12"/>
      <c r="T1176" s="65"/>
      <c r="U1176" s="5"/>
      <c r="V1176" s="7"/>
      <c r="W1176" s="29" t="str">
        <f t="shared" si="110"/>
        <v/>
      </c>
    </row>
    <row r="1177" spans="1:23" x14ac:dyDescent="0.25">
      <c r="A1177" s="12"/>
      <c r="C1177" s="18"/>
      <c r="D1177" s="7"/>
      <c r="E1177" s="36" t="str">
        <f t="shared" si="111"/>
        <v/>
      </c>
      <c r="F1177" s="37" t="str">
        <f t="shared" si="108"/>
        <v/>
      </c>
      <c r="G1177" s="49" t="str">
        <f t="shared" si="109"/>
        <v/>
      </c>
      <c r="H1177" s="50" t="str">
        <f t="shared" si="112"/>
        <v/>
      </c>
      <c r="J1177" s="46" t="str">
        <f t="shared" si="113"/>
        <v/>
      </c>
      <c r="S1177" s="12"/>
      <c r="T1177" s="65"/>
      <c r="U1177" s="5"/>
      <c r="V1177" s="7"/>
      <c r="W1177" s="29" t="str">
        <f t="shared" si="110"/>
        <v/>
      </c>
    </row>
    <row r="1178" spans="1:23" x14ac:dyDescent="0.25">
      <c r="A1178" s="12"/>
      <c r="C1178" s="18"/>
      <c r="D1178" s="7"/>
      <c r="E1178" s="36" t="str">
        <f t="shared" si="111"/>
        <v/>
      </c>
      <c r="F1178" s="37" t="str">
        <f t="shared" si="108"/>
        <v/>
      </c>
      <c r="G1178" s="49" t="str">
        <f t="shared" si="109"/>
        <v/>
      </c>
      <c r="H1178" s="50" t="str">
        <f t="shared" si="112"/>
        <v/>
      </c>
      <c r="J1178" s="46" t="str">
        <f t="shared" si="113"/>
        <v/>
      </c>
      <c r="S1178" s="12"/>
      <c r="T1178" s="65"/>
      <c r="U1178" s="5"/>
      <c r="V1178" s="7"/>
      <c r="W1178" s="29" t="str">
        <f t="shared" si="110"/>
        <v/>
      </c>
    </row>
    <row r="1179" spans="1:23" x14ac:dyDescent="0.25">
      <c r="A1179" s="12"/>
      <c r="C1179" s="18"/>
      <c r="D1179" s="7"/>
      <c r="E1179" s="36" t="str">
        <f t="shared" si="111"/>
        <v/>
      </c>
      <c r="F1179" s="37" t="str">
        <f t="shared" si="108"/>
        <v/>
      </c>
      <c r="G1179" s="49" t="str">
        <f t="shared" si="109"/>
        <v/>
      </c>
      <c r="H1179" s="50" t="str">
        <f t="shared" si="112"/>
        <v/>
      </c>
      <c r="J1179" s="46" t="str">
        <f t="shared" si="113"/>
        <v/>
      </c>
      <c r="S1179" s="12"/>
      <c r="T1179" s="65"/>
      <c r="U1179" s="5"/>
      <c r="V1179" s="7"/>
      <c r="W1179" s="29" t="str">
        <f t="shared" si="110"/>
        <v/>
      </c>
    </row>
    <row r="1180" spans="1:23" x14ac:dyDescent="0.25">
      <c r="A1180" s="12"/>
      <c r="C1180" s="18"/>
      <c r="D1180" s="7"/>
      <c r="E1180" s="36" t="str">
        <f t="shared" si="111"/>
        <v/>
      </c>
      <c r="F1180" s="37" t="str">
        <f t="shared" si="108"/>
        <v/>
      </c>
      <c r="G1180" s="49" t="str">
        <f t="shared" si="109"/>
        <v/>
      </c>
      <c r="H1180" s="50" t="str">
        <f t="shared" si="112"/>
        <v/>
      </c>
      <c r="J1180" s="46" t="str">
        <f t="shared" si="113"/>
        <v/>
      </c>
      <c r="S1180" s="12"/>
      <c r="T1180" s="65"/>
      <c r="U1180" s="5"/>
      <c r="V1180" s="7"/>
      <c r="W1180" s="29" t="str">
        <f t="shared" si="110"/>
        <v/>
      </c>
    </row>
    <row r="1181" spans="1:23" x14ac:dyDescent="0.25">
      <c r="A1181" s="12"/>
      <c r="C1181" s="18"/>
      <c r="D1181" s="7"/>
      <c r="E1181" s="36" t="str">
        <f t="shared" si="111"/>
        <v/>
      </c>
      <c r="F1181" s="37" t="str">
        <f t="shared" si="108"/>
        <v/>
      </c>
      <c r="G1181" s="49" t="str">
        <f t="shared" si="109"/>
        <v/>
      </c>
      <c r="H1181" s="50" t="str">
        <f t="shared" si="112"/>
        <v/>
      </c>
      <c r="J1181" s="46" t="str">
        <f t="shared" si="113"/>
        <v/>
      </c>
      <c r="S1181" s="12"/>
      <c r="T1181" s="65"/>
      <c r="U1181" s="5"/>
      <c r="V1181" s="7"/>
      <c r="W1181" s="29" t="str">
        <f t="shared" si="110"/>
        <v/>
      </c>
    </row>
    <row r="1182" spans="1:23" x14ac:dyDescent="0.25">
      <c r="A1182" s="12"/>
      <c r="C1182" s="18"/>
      <c r="D1182" s="7"/>
      <c r="E1182" s="36" t="str">
        <f t="shared" si="111"/>
        <v/>
      </c>
      <c r="F1182" s="37" t="str">
        <f t="shared" si="108"/>
        <v/>
      </c>
      <c r="G1182" s="49" t="str">
        <f t="shared" si="109"/>
        <v/>
      </c>
      <c r="H1182" s="50" t="str">
        <f t="shared" si="112"/>
        <v/>
      </c>
      <c r="J1182" s="46" t="str">
        <f t="shared" si="113"/>
        <v/>
      </c>
      <c r="S1182" s="12"/>
      <c r="T1182" s="65"/>
      <c r="U1182" s="5"/>
      <c r="V1182" s="7"/>
      <c r="W1182" s="29" t="str">
        <f t="shared" si="110"/>
        <v/>
      </c>
    </row>
    <row r="1183" spans="1:23" x14ac:dyDescent="0.25">
      <c r="A1183" s="12"/>
      <c r="C1183" s="18"/>
      <c r="D1183" s="7"/>
      <c r="E1183" s="36" t="str">
        <f t="shared" si="111"/>
        <v/>
      </c>
      <c r="F1183" s="37" t="str">
        <f t="shared" si="108"/>
        <v/>
      </c>
      <c r="G1183" s="49" t="str">
        <f t="shared" si="109"/>
        <v/>
      </c>
      <c r="H1183" s="50" t="str">
        <f t="shared" si="112"/>
        <v/>
      </c>
      <c r="J1183" s="46" t="str">
        <f t="shared" si="113"/>
        <v/>
      </c>
      <c r="S1183" s="12"/>
      <c r="T1183" s="65"/>
      <c r="U1183" s="5"/>
      <c r="V1183" s="7"/>
      <c r="W1183" s="29" t="str">
        <f t="shared" si="110"/>
        <v/>
      </c>
    </row>
    <row r="1184" spans="1:23" x14ac:dyDescent="0.25">
      <c r="A1184" s="12"/>
      <c r="C1184" s="18"/>
      <c r="D1184" s="7"/>
      <c r="E1184" s="36" t="str">
        <f t="shared" si="111"/>
        <v/>
      </c>
      <c r="F1184" s="37" t="str">
        <f t="shared" si="108"/>
        <v/>
      </c>
      <c r="G1184" s="49" t="str">
        <f t="shared" si="109"/>
        <v/>
      </c>
      <c r="H1184" s="50" t="str">
        <f t="shared" si="112"/>
        <v/>
      </c>
      <c r="J1184" s="46" t="str">
        <f t="shared" si="113"/>
        <v/>
      </c>
      <c r="S1184" s="12"/>
      <c r="T1184" s="65"/>
      <c r="U1184" s="5"/>
      <c r="V1184" s="7"/>
      <c r="W1184" s="29" t="str">
        <f t="shared" si="110"/>
        <v/>
      </c>
    </row>
    <row r="1185" spans="1:23" x14ac:dyDescent="0.25">
      <c r="A1185" s="12"/>
      <c r="C1185" s="18"/>
      <c r="D1185" s="7"/>
      <c r="E1185" s="36" t="str">
        <f t="shared" si="111"/>
        <v/>
      </c>
      <c r="F1185" s="37" t="str">
        <f t="shared" si="108"/>
        <v/>
      </c>
      <c r="G1185" s="49" t="str">
        <f t="shared" si="109"/>
        <v/>
      </c>
      <c r="H1185" s="50" t="str">
        <f t="shared" si="112"/>
        <v/>
      </c>
      <c r="J1185" s="46" t="str">
        <f t="shared" si="113"/>
        <v/>
      </c>
      <c r="S1185" s="12"/>
      <c r="T1185" s="65"/>
      <c r="U1185" s="5"/>
      <c r="V1185" s="7"/>
      <c r="W1185" s="29" t="str">
        <f t="shared" si="110"/>
        <v/>
      </c>
    </row>
    <row r="1186" spans="1:23" x14ac:dyDescent="0.25">
      <c r="A1186" s="12"/>
      <c r="C1186" s="18"/>
      <c r="D1186" s="7"/>
      <c r="E1186" s="36" t="str">
        <f t="shared" si="111"/>
        <v/>
      </c>
      <c r="F1186" s="37" t="str">
        <f t="shared" si="108"/>
        <v/>
      </c>
      <c r="G1186" s="49" t="str">
        <f t="shared" si="109"/>
        <v/>
      </c>
      <c r="H1186" s="50" t="str">
        <f t="shared" si="112"/>
        <v/>
      </c>
      <c r="J1186" s="46" t="str">
        <f t="shared" si="113"/>
        <v/>
      </c>
      <c r="S1186" s="12"/>
      <c r="T1186" s="65"/>
      <c r="U1186" s="5"/>
      <c r="V1186" s="7"/>
      <c r="W1186" s="29" t="str">
        <f t="shared" si="110"/>
        <v/>
      </c>
    </row>
    <row r="1187" spans="1:23" x14ac:dyDescent="0.25">
      <c r="A1187" s="12"/>
      <c r="C1187" s="18"/>
      <c r="D1187" s="7"/>
      <c r="E1187" s="36" t="str">
        <f t="shared" si="111"/>
        <v/>
      </c>
      <c r="F1187" s="37" t="str">
        <f t="shared" si="108"/>
        <v/>
      </c>
      <c r="G1187" s="49" t="str">
        <f t="shared" si="109"/>
        <v/>
      </c>
      <c r="H1187" s="50" t="str">
        <f t="shared" si="112"/>
        <v/>
      </c>
      <c r="J1187" s="46" t="str">
        <f t="shared" si="113"/>
        <v/>
      </c>
      <c r="S1187" s="12"/>
      <c r="T1187" s="65"/>
      <c r="U1187" s="5"/>
      <c r="V1187" s="7"/>
      <c r="W1187" s="29" t="str">
        <f t="shared" si="110"/>
        <v/>
      </c>
    </row>
    <row r="1188" spans="1:23" x14ac:dyDescent="0.25">
      <c r="A1188" s="12"/>
      <c r="C1188" s="18"/>
      <c r="D1188" s="7"/>
      <c r="E1188" s="36" t="str">
        <f t="shared" si="111"/>
        <v/>
      </c>
      <c r="F1188" s="37" t="str">
        <f t="shared" si="108"/>
        <v/>
      </c>
      <c r="G1188" s="49" t="str">
        <f t="shared" si="109"/>
        <v/>
      </c>
      <c r="H1188" s="50" t="str">
        <f t="shared" si="112"/>
        <v/>
      </c>
      <c r="J1188" s="46" t="str">
        <f t="shared" si="113"/>
        <v/>
      </c>
      <c r="S1188" s="12"/>
      <c r="T1188" s="65"/>
      <c r="U1188" s="5"/>
      <c r="V1188" s="7"/>
      <c r="W1188" s="29" t="str">
        <f t="shared" si="110"/>
        <v/>
      </c>
    </row>
    <row r="1189" spans="1:23" x14ac:dyDescent="0.25">
      <c r="A1189" s="12"/>
      <c r="C1189" s="18"/>
      <c r="D1189" s="7"/>
      <c r="E1189" s="36" t="str">
        <f t="shared" si="111"/>
        <v/>
      </c>
      <c r="F1189" s="37" t="str">
        <f t="shared" si="108"/>
        <v/>
      </c>
      <c r="G1189" s="49" t="str">
        <f t="shared" si="109"/>
        <v/>
      </c>
      <c r="H1189" s="50" t="str">
        <f t="shared" si="112"/>
        <v/>
      </c>
      <c r="J1189" s="46" t="str">
        <f t="shared" si="113"/>
        <v/>
      </c>
      <c r="S1189" s="12"/>
      <c r="T1189" s="65"/>
      <c r="U1189" s="5"/>
      <c r="V1189" s="7"/>
      <c r="W1189" s="29" t="str">
        <f t="shared" si="110"/>
        <v/>
      </c>
    </row>
    <row r="1190" spans="1:23" x14ac:dyDescent="0.25">
      <c r="A1190" s="12"/>
      <c r="C1190" s="18"/>
      <c r="D1190" s="7"/>
      <c r="E1190" s="36" t="str">
        <f t="shared" si="111"/>
        <v/>
      </c>
      <c r="F1190" s="37" t="str">
        <f t="shared" si="108"/>
        <v/>
      </c>
      <c r="G1190" s="49" t="str">
        <f t="shared" si="109"/>
        <v/>
      </c>
      <c r="H1190" s="50" t="str">
        <f t="shared" si="112"/>
        <v/>
      </c>
      <c r="J1190" s="46" t="str">
        <f t="shared" si="113"/>
        <v/>
      </c>
      <c r="S1190" s="12"/>
      <c r="T1190" s="65"/>
      <c r="U1190" s="5"/>
      <c r="V1190" s="7"/>
      <c r="W1190" s="29" t="str">
        <f t="shared" si="110"/>
        <v/>
      </c>
    </row>
    <row r="1191" spans="1:23" x14ac:dyDescent="0.25">
      <c r="A1191" s="12"/>
      <c r="C1191" s="18"/>
      <c r="D1191" s="7"/>
      <c r="E1191" s="36" t="str">
        <f t="shared" si="111"/>
        <v/>
      </c>
      <c r="F1191" s="37" t="str">
        <f t="shared" si="108"/>
        <v/>
      </c>
      <c r="G1191" s="49" t="str">
        <f t="shared" si="109"/>
        <v/>
      </c>
      <c r="H1191" s="50" t="str">
        <f t="shared" si="112"/>
        <v/>
      </c>
      <c r="J1191" s="46" t="str">
        <f t="shared" si="113"/>
        <v/>
      </c>
      <c r="S1191" s="12"/>
      <c r="T1191" s="65"/>
      <c r="U1191" s="5"/>
      <c r="V1191" s="7"/>
      <c r="W1191" s="29" t="str">
        <f t="shared" si="110"/>
        <v/>
      </c>
    </row>
    <row r="1192" spans="1:23" x14ac:dyDescent="0.25">
      <c r="A1192" s="12"/>
      <c r="C1192" s="18"/>
      <c r="D1192" s="7"/>
      <c r="E1192" s="36" t="str">
        <f t="shared" si="111"/>
        <v/>
      </c>
      <c r="F1192" s="37" t="str">
        <f t="shared" si="108"/>
        <v/>
      </c>
      <c r="G1192" s="49" t="str">
        <f t="shared" si="109"/>
        <v/>
      </c>
      <c r="H1192" s="50" t="str">
        <f t="shared" si="112"/>
        <v/>
      </c>
      <c r="J1192" s="46" t="str">
        <f t="shared" si="113"/>
        <v/>
      </c>
      <c r="S1192" s="12"/>
      <c r="T1192" s="65"/>
      <c r="U1192" s="5"/>
      <c r="V1192" s="7"/>
      <c r="W1192" s="29" t="str">
        <f t="shared" si="110"/>
        <v/>
      </c>
    </row>
    <row r="1193" spans="1:23" x14ac:dyDescent="0.25">
      <c r="A1193" s="12"/>
      <c r="C1193" s="18"/>
      <c r="D1193" s="7"/>
      <c r="E1193" s="36" t="str">
        <f t="shared" si="111"/>
        <v/>
      </c>
      <c r="F1193" s="37" t="str">
        <f t="shared" si="108"/>
        <v/>
      </c>
      <c r="G1193" s="49" t="str">
        <f t="shared" si="109"/>
        <v/>
      </c>
      <c r="H1193" s="50" t="str">
        <f t="shared" si="112"/>
        <v/>
      </c>
      <c r="J1193" s="46" t="str">
        <f t="shared" si="113"/>
        <v/>
      </c>
      <c r="S1193" s="12"/>
      <c r="T1193" s="65"/>
      <c r="U1193" s="5"/>
      <c r="V1193" s="7"/>
      <c r="W1193" s="29" t="str">
        <f t="shared" si="110"/>
        <v/>
      </c>
    </row>
    <row r="1194" spans="1:23" x14ac:dyDescent="0.25">
      <c r="A1194" s="12"/>
      <c r="C1194" s="18"/>
      <c r="D1194" s="7"/>
      <c r="E1194" s="36" t="str">
        <f t="shared" si="111"/>
        <v/>
      </c>
      <c r="F1194" s="37" t="str">
        <f t="shared" si="108"/>
        <v/>
      </c>
      <c r="G1194" s="49" t="str">
        <f t="shared" si="109"/>
        <v/>
      </c>
      <c r="H1194" s="50" t="str">
        <f t="shared" si="112"/>
        <v/>
      </c>
      <c r="J1194" s="46" t="str">
        <f t="shared" si="113"/>
        <v/>
      </c>
      <c r="S1194" s="12"/>
      <c r="T1194" s="65"/>
      <c r="U1194" s="5"/>
      <c r="V1194" s="7"/>
      <c r="W1194" s="29" t="str">
        <f t="shared" si="110"/>
        <v/>
      </c>
    </row>
    <row r="1195" spans="1:23" x14ac:dyDescent="0.25">
      <c r="A1195" s="12"/>
      <c r="C1195" s="18"/>
      <c r="D1195" s="7"/>
      <c r="E1195" s="36" t="str">
        <f t="shared" si="111"/>
        <v/>
      </c>
      <c r="F1195" s="37" t="str">
        <f t="shared" si="108"/>
        <v/>
      </c>
      <c r="G1195" s="49" t="str">
        <f t="shared" si="109"/>
        <v/>
      </c>
      <c r="H1195" s="50" t="str">
        <f t="shared" si="112"/>
        <v/>
      </c>
      <c r="J1195" s="46" t="str">
        <f t="shared" si="113"/>
        <v/>
      </c>
      <c r="S1195" s="12"/>
      <c r="T1195" s="65"/>
      <c r="U1195" s="5"/>
      <c r="V1195" s="7"/>
      <c r="W1195" s="29" t="str">
        <f t="shared" si="110"/>
        <v/>
      </c>
    </row>
    <row r="1196" spans="1:23" x14ac:dyDescent="0.25">
      <c r="A1196" s="12"/>
      <c r="C1196" s="18"/>
      <c r="D1196" s="7"/>
      <c r="E1196" s="36" t="str">
        <f t="shared" si="111"/>
        <v/>
      </c>
      <c r="F1196" s="37" t="str">
        <f t="shared" si="108"/>
        <v/>
      </c>
      <c r="G1196" s="49" t="str">
        <f t="shared" si="109"/>
        <v/>
      </c>
      <c r="H1196" s="50" t="str">
        <f t="shared" si="112"/>
        <v/>
      </c>
      <c r="J1196" s="46" t="str">
        <f t="shared" si="113"/>
        <v/>
      </c>
      <c r="S1196" s="12"/>
      <c r="T1196" s="65"/>
      <c r="U1196" s="5"/>
      <c r="V1196" s="7"/>
      <c r="W1196" s="29" t="str">
        <f t="shared" si="110"/>
        <v/>
      </c>
    </row>
    <row r="1197" spans="1:23" x14ac:dyDescent="0.25">
      <c r="A1197" s="12"/>
      <c r="C1197" s="18"/>
      <c r="D1197" s="7"/>
      <c r="E1197" s="36" t="str">
        <f t="shared" si="111"/>
        <v/>
      </c>
      <c r="F1197" s="37" t="str">
        <f t="shared" si="108"/>
        <v/>
      </c>
      <c r="G1197" s="49" t="str">
        <f t="shared" si="109"/>
        <v/>
      </c>
      <c r="H1197" s="50" t="str">
        <f t="shared" si="112"/>
        <v/>
      </c>
      <c r="J1197" s="46" t="str">
        <f t="shared" si="113"/>
        <v/>
      </c>
      <c r="S1197" s="12"/>
      <c r="T1197" s="65"/>
      <c r="U1197" s="5"/>
      <c r="V1197" s="7"/>
      <c r="W1197" s="29" t="str">
        <f t="shared" si="110"/>
        <v/>
      </c>
    </row>
    <row r="1198" spans="1:23" x14ac:dyDescent="0.25">
      <c r="A1198" s="12"/>
      <c r="C1198" s="18"/>
      <c r="D1198" s="7"/>
      <c r="E1198" s="36" t="str">
        <f t="shared" si="111"/>
        <v/>
      </c>
      <c r="F1198" s="37" t="str">
        <f t="shared" si="108"/>
        <v/>
      </c>
      <c r="G1198" s="49" t="str">
        <f t="shared" si="109"/>
        <v/>
      </c>
      <c r="H1198" s="50" t="str">
        <f t="shared" si="112"/>
        <v/>
      </c>
      <c r="J1198" s="46" t="str">
        <f t="shared" si="113"/>
        <v/>
      </c>
      <c r="S1198" s="12"/>
      <c r="T1198" s="65"/>
      <c r="U1198" s="5"/>
      <c r="V1198" s="7"/>
      <c r="W1198" s="29" t="str">
        <f t="shared" si="110"/>
        <v/>
      </c>
    </row>
    <row r="1199" spans="1:23" x14ac:dyDescent="0.25">
      <c r="A1199" s="12"/>
      <c r="C1199" s="18"/>
      <c r="D1199" s="7"/>
      <c r="E1199" s="36" t="str">
        <f t="shared" si="111"/>
        <v/>
      </c>
      <c r="F1199" s="37" t="str">
        <f t="shared" si="108"/>
        <v/>
      </c>
      <c r="G1199" s="49" t="str">
        <f t="shared" si="109"/>
        <v/>
      </c>
      <c r="H1199" s="50" t="str">
        <f t="shared" si="112"/>
        <v/>
      </c>
      <c r="J1199" s="46" t="str">
        <f t="shared" si="113"/>
        <v/>
      </c>
      <c r="S1199" s="12"/>
      <c r="T1199" s="65"/>
      <c r="U1199" s="5"/>
      <c r="V1199" s="7"/>
      <c r="W1199" s="29" t="str">
        <f t="shared" si="110"/>
        <v/>
      </c>
    </row>
    <row r="1200" spans="1:23" x14ac:dyDescent="0.25">
      <c r="A1200" s="12"/>
      <c r="C1200" s="18"/>
      <c r="D1200" s="7"/>
      <c r="E1200" s="36" t="str">
        <f t="shared" si="111"/>
        <v/>
      </c>
      <c r="F1200" s="37" t="str">
        <f t="shared" si="108"/>
        <v/>
      </c>
      <c r="G1200" s="49" t="str">
        <f t="shared" si="109"/>
        <v/>
      </c>
      <c r="H1200" s="50" t="str">
        <f t="shared" si="112"/>
        <v/>
      </c>
      <c r="J1200" s="46" t="str">
        <f t="shared" si="113"/>
        <v/>
      </c>
      <c r="S1200" s="12"/>
      <c r="T1200" s="65"/>
      <c r="U1200" s="5"/>
      <c r="V1200" s="7"/>
      <c r="W1200" s="29" t="str">
        <f t="shared" si="110"/>
        <v/>
      </c>
    </row>
    <row r="1201" spans="1:23" x14ac:dyDescent="0.25">
      <c r="A1201" s="12"/>
      <c r="C1201" s="18"/>
      <c r="D1201" s="7"/>
      <c r="E1201" s="36" t="str">
        <f t="shared" si="111"/>
        <v/>
      </c>
      <c r="F1201" s="37" t="str">
        <f t="shared" si="108"/>
        <v/>
      </c>
      <c r="G1201" s="49" t="str">
        <f t="shared" si="109"/>
        <v/>
      </c>
      <c r="H1201" s="50" t="str">
        <f t="shared" si="112"/>
        <v/>
      </c>
      <c r="J1201" s="46" t="str">
        <f t="shared" si="113"/>
        <v/>
      </c>
      <c r="S1201" s="12"/>
      <c r="T1201" s="65"/>
      <c r="U1201" s="5"/>
      <c r="V1201" s="7"/>
      <c r="W1201" s="29" t="str">
        <f t="shared" si="110"/>
        <v/>
      </c>
    </row>
    <row r="1202" spans="1:23" x14ac:dyDescent="0.25">
      <c r="A1202" s="12"/>
      <c r="C1202" s="18"/>
      <c r="D1202" s="7"/>
      <c r="E1202" s="36" t="str">
        <f t="shared" si="111"/>
        <v/>
      </c>
      <c r="F1202" s="37" t="str">
        <f t="shared" si="108"/>
        <v/>
      </c>
      <c r="G1202" s="49" t="str">
        <f t="shared" si="109"/>
        <v/>
      </c>
      <c r="H1202" s="50" t="str">
        <f t="shared" si="112"/>
        <v/>
      </c>
      <c r="J1202" s="46" t="str">
        <f t="shared" si="113"/>
        <v/>
      </c>
      <c r="S1202" s="12"/>
      <c r="T1202" s="65"/>
      <c r="U1202" s="5"/>
      <c r="V1202" s="7"/>
      <c r="W1202" s="29" t="str">
        <f t="shared" si="110"/>
        <v/>
      </c>
    </row>
    <row r="1203" spans="1:23" x14ac:dyDescent="0.25">
      <c r="A1203" s="12"/>
      <c r="C1203" s="18"/>
      <c r="D1203" s="7"/>
      <c r="E1203" s="36" t="str">
        <f t="shared" si="111"/>
        <v/>
      </c>
      <c r="F1203" s="37" t="str">
        <f t="shared" si="108"/>
        <v/>
      </c>
      <c r="G1203" s="49" t="str">
        <f t="shared" si="109"/>
        <v/>
      </c>
      <c r="H1203" s="50" t="str">
        <f t="shared" si="112"/>
        <v/>
      </c>
      <c r="J1203" s="46" t="str">
        <f t="shared" si="113"/>
        <v/>
      </c>
      <c r="S1203" s="12"/>
      <c r="T1203" s="65"/>
      <c r="U1203" s="5"/>
      <c r="V1203" s="7"/>
      <c r="W1203" s="29" t="str">
        <f t="shared" si="110"/>
        <v/>
      </c>
    </row>
    <row r="1204" spans="1:23" x14ac:dyDescent="0.25">
      <c r="A1204" s="12"/>
      <c r="C1204" s="18"/>
      <c r="D1204" s="7"/>
      <c r="E1204" s="36" t="str">
        <f t="shared" si="111"/>
        <v/>
      </c>
      <c r="F1204" s="37" t="str">
        <f t="shared" ref="F1204:F1267" si="114">IF(ISBLANK(C1204),"",SUMIF(U:U,C1204,V:V))</f>
        <v/>
      </c>
      <c r="G1204" s="49" t="str">
        <f t="shared" ref="G1204:G1267" si="115">IFERROR(D1204-F1204,"")</f>
        <v/>
      </c>
      <c r="H1204" s="50" t="str">
        <f t="shared" si="112"/>
        <v/>
      </c>
      <c r="J1204" s="46" t="str">
        <f t="shared" si="113"/>
        <v/>
      </c>
      <c r="S1204" s="12"/>
      <c r="T1204" s="65"/>
      <c r="U1204" s="5"/>
      <c r="V1204" s="7"/>
      <c r="W1204" s="29" t="str">
        <f t="shared" ref="W1204:W1267" si="116">IF(COUNTIF($C:$C,U1204)&gt;0,"Yes","")</f>
        <v/>
      </c>
    </row>
    <row r="1205" spans="1:23" x14ac:dyDescent="0.25">
      <c r="A1205" s="12"/>
      <c r="C1205" s="18"/>
      <c r="D1205" s="7"/>
      <c r="E1205" s="36" t="str">
        <f t="shared" si="111"/>
        <v/>
      </c>
      <c r="F1205" s="37" t="str">
        <f t="shared" si="114"/>
        <v/>
      </c>
      <c r="G1205" s="49" t="str">
        <f t="shared" si="115"/>
        <v/>
      </c>
      <c r="H1205" s="50" t="str">
        <f t="shared" si="112"/>
        <v/>
      </c>
      <c r="J1205" s="46" t="str">
        <f t="shared" si="113"/>
        <v/>
      </c>
      <c r="S1205" s="12"/>
      <c r="T1205" s="65"/>
      <c r="U1205" s="5"/>
      <c r="V1205" s="7"/>
      <c r="W1205" s="29" t="str">
        <f t="shared" si="116"/>
        <v/>
      </c>
    </row>
    <row r="1206" spans="1:23" x14ac:dyDescent="0.25">
      <c r="A1206" s="12"/>
      <c r="C1206" s="18"/>
      <c r="D1206" s="7"/>
      <c r="E1206" s="36" t="str">
        <f t="shared" si="111"/>
        <v/>
      </c>
      <c r="F1206" s="37" t="str">
        <f t="shared" si="114"/>
        <v/>
      </c>
      <c r="G1206" s="49" t="str">
        <f t="shared" si="115"/>
        <v/>
      </c>
      <c r="H1206" s="50" t="str">
        <f t="shared" si="112"/>
        <v/>
      </c>
      <c r="J1206" s="46" t="str">
        <f t="shared" si="113"/>
        <v/>
      </c>
      <c r="S1206" s="12"/>
      <c r="T1206" s="65"/>
      <c r="U1206" s="5"/>
      <c r="V1206" s="7"/>
      <c r="W1206" s="29" t="str">
        <f t="shared" si="116"/>
        <v/>
      </c>
    </row>
    <row r="1207" spans="1:23" x14ac:dyDescent="0.25">
      <c r="A1207" s="12"/>
      <c r="C1207" s="18"/>
      <c r="D1207" s="7"/>
      <c r="E1207" s="36" t="str">
        <f t="shared" si="111"/>
        <v/>
      </c>
      <c r="F1207" s="37" t="str">
        <f t="shared" si="114"/>
        <v/>
      </c>
      <c r="G1207" s="49" t="str">
        <f t="shared" si="115"/>
        <v/>
      </c>
      <c r="H1207" s="50" t="str">
        <f t="shared" si="112"/>
        <v/>
      </c>
      <c r="J1207" s="46" t="str">
        <f t="shared" si="113"/>
        <v/>
      </c>
      <c r="S1207" s="12"/>
      <c r="T1207" s="65"/>
      <c r="U1207" s="5"/>
      <c r="V1207" s="7"/>
      <c r="W1207" s="29" t="str">
        <f t="shared" si="116"/>
        <v/>
      </c>
    </row>
    <row r="1208" spans="1:23" x14ac:dyDescent="0.25">
      <c r="A1208" s="12"/>
      <c r="C1208" s="18"/>
      <c r="D1208" s="7"/>
      <c r="E1208" s="36" t="str">
        <f t="shared" si="111"/>
        <v/>
      </c>
      <c r="F1208" s="37" t="str">
        <f t="shared" si="114"/>
        <v/>
      </c>
      <c r="G1208" s="49" t="str">
        <f t="shared" si="115"/>
        <v/>
      </c>
      <c r="H1208" s="50" t="str">
        <f t="shared" si="112"/>
        <v/>
      </c>
      <c r="J1208" s="46" t="str">
        <f t="shared" si="113"/>
        <v/>
      </c>
      <c r="S1208" s="12"/>
      <c r="T1208" s="65"/>
      <c r="U1208" s="5"/>
      <c r="V1208" s="7"/>
      <c r="W1208" s="29" t="str">
        <f t="shared" si="116"/>
        <v/>
      </c>
    </row>
    <row r="1209" spans="1:23" x14ac:dyDescent="0.25">
      <c r="A1209" s="12"/>
      <c r="C1209" s="18"/>
      <c r="D1209" s="7"/>
      <c r="E1209" s="36" t="str">
        <f t="shared" si="111"/>
        <v/>
      </c>
      <c r="F1209" s="37" t="str">
        <f t="shared" si="114"/>
        <v/>
      </c>
      <c r="G1209" s="49" t="str">
        <f t="shared" si="115"/>
        <v/>
      </c>
      <c r="H1209" s="50" t="str">
        <f t="shared" si="112"/>
        <v/>
      </c>
      <c r="J1209" s="46" t="str">
        <f t="shared" si="113"/>
        <v/>
      </c>
      <c r="S1209" s="12"/>
      <c r="T1209" s="65"/>
      <c r="U1209" s="5"/>
      <c r="V1209" s="7"/>
      <c r="W1209" s="29" t="str">
        <f t="shared" si="116"/>
        <v/>
      </c>
    </row>
    <row r="1210" spans="1:23" x14ac:dyDescent="0.25">
      <c r="A1210" s="12"/>
      <c r="C1210" s="18"/>
      <c r="D1210" s="7"/>
      <c r="E1210" s="36" t="str">
        <f t="shared" si="111"/>
        <v/>
      </c>
      <c r="F1210" s="37" t="str">
        <f t="shared" si="114"/>
        <v/>
      </c>
      <c r="G1210" s="49" t="str">
        <f t="shared" si="115"/>
        <v/>
      </c>
      <c r="H1210" s="50" t="str">
        <f t="shared" si="112"/>
        <v/>
      </c>
      <c r="J1210" s="46" t="str">
        <f t="shared" si="113"/>
        <v/>
      </c>
      <c r="S1210" s="12"/>
      <c r="T1210" s="65"/>
      <c r="U1210" s="5"/>
      <c r="V1210" s="7"/>
      <c r="W1210" s="29" t="str">
        <f t="shared" si="116"/>
        <v/>
      </c>
    </row>
    <row r="1211" spans="1:23" x14ac:dyDescent="0.25">
      <c r="A1211" s="12"/>
      <c r="C1211" s="18"/>
      <c r="D1211" s="7"/>
      <c r="E1211" s="36" t="str">
        <f t="shared" si="111"/>
        <v/>
      </c>
      <c r="F1211" s="37" t="str">
        <f t="shared" si="114"/>
        <v/>
      </c>
      <c r="G1211" s="49" t="str">
        <f t="shared" si="115"/>
        <v/>
      </c>
      <c r="H1211" s="50" t="str">
        <f t="shared" si="112"/>
        <v/>
      </c>
      <c r="J1211" s="46" t="str">
        <f t="shared" si="113"/>
        <v/>
      </c>
      <c r="S1211" s="12"/>
      <c r="T1211" s="65"/>
      <c r="U1211" s="5"/>
      <c r="V1211" s="7"/>
      <c r="W1211" s="29" t="str">
        <f t="shared" si="116"/>
        <v/>
      </c>
    </row>
    <row r="1212" spans="1:23" x14ac:dyDescent="0.25">
      <c r="A1212" s="12"/>
      <c r="C1212" s="18"/>
      <c r="D1212" s="7"/>
      <c r="E1212" s="36" t="str">
        <f t="shared" si="111"/>
        <v/>
      </c>
      <c r="F1212" s="37" t="str">
        <f t="shared" si="114"/>
        <v/>
      </c>
      <c r="G1212" s="49" t="str">
        <f t="shared" si="115"/>
        <v/>
      </c>
      <c r="H1212" s="50" t="str">
        <f t="shared" si="112"/>
        <v/>
      </c>
      <c r="J1212" s="46" t="str">
        <f t="shared" si="113"/>
        <v/>
      </c>
      <c r="S1212" s="12"/>
      <c r="T1212" s="65"/>
      <c r="U1212" s="5"/>
      <c r="V1212" s="7"/>
      <c r="W1212" s="29" t="str">
        <f t="shared" si="116"/>
        <v/>
      </c>
    </row>
    <row r="1213" spans="1:23" x14ac:dyDescent="0.25">
      <c r="A1213" s="12"/>
      <c r="C1213" s="18"/>
      <c r="D1213" s="7"/>
      <c r="E1213" s="36" t="str">
        <f t="shared" si="111"/>
        <v/>
      </c>
      <c r="F1213" s="37" t="str">
        <f t="shared" si="114"/>
        <v/>
      </c>
      <c r="G1213" s="49" t="str">
        <f t="shared" si="115"/>
        <v/>
      </c>
      <c r="H1213" s="50" t="str">
        <f t="shared" si="112"/>
        <v/>
      </c>
      <c r="J1213" s="46" t="str">
        <f t="shared" si="113"/>
        <v/>
      </c>
      <c r="S1213" s="12"/>
      <c r="T1213" s="65"/>
      <c r="U1213" s="5"/>
      <c r="V1213" s="7"/>
      <c r="W1213" s="29" t="str">
        <f t="shared" si="116"/>
        <v/>
      </c>
    </row>
    <row r="1214" spans="1:23" x14ac:dyDescent="0.25">
      <c r="A1214" s="12"/>
      <c r="C1214" s="18"/>
      <c r="D1214" s="7"/>
      <c r="E1214" s="36" t="str">
        <f t="shared" si="111"/>
        <v/>
      </c>
      <c r="F1214" s="37" t="str">
        <f t="shared" si="114"/>
        <v/>
      </c>
      <c r="G1214" s="49" t="str">
        <f t="shared" si="115"/>
        <v/>
      </c>
      <c r="H1214" s="50" t="str">
        <f t="shared" si="112"/>
        <v/>
      </c>
      <c r="J1214" s="46" t="str">
        <f t="shared" si="113"/>
        <v/>
      </c>
      <c r="S1214" s="12"/>
      <c r="T1214" s="65"/>
      <c r="U1214" s="5"/>
      <c r="V1214" s="7"/>
      <c r="W1214" s="29" t="str">
        <f t="shared" si="116"/>
        <v/>
      </c>
    </row>
    <row r="1215" spans="1:23" x14ac:dyDescent="0.25">
      <c r="A1215" s="12"/>
      <c r="C1215" s="18"/>
      <c r="D1215" s="7"/>
      <c r="E1215" s="36" t="str">
        <f t="shared" si="111"/>
        <v/>
      </c>
      <c r="F1215" s="37" t="str">
        <f t="shared" si="114"/>
        <v/>
      </c>
      <c r="G1215" s="49" t="str">
        <f t="shared" si="115"/>
        <v/>
      </c>
      <c r="H1215" s="50" t="str">
        <f t="shared" si="112"/>
        <v/>
      </c>
      <c r="J1215" s="46" t="str">
        <f t="shared" si="113"/>
        <v/>
      </c>
      <c r="S1215" s="12"/>
      <c r="T1215" s="65"/>
      <c r="U1215" s="5"/>
      <c r="V1215" s="7"/>
      <c r="W1215" s="29" t="str">
        <f t="shared" si="116"/>
        <v/>
      </c>
    </row>
    <row r="1216" spans="1:23" x14ac:dyDescent="0.25">
      <c r="A1216" s="12"/>
      <c r="C1216" s="18"/>
      <c r="D1216" s="7"/>
      <c r="E1216" s="36" t="str">
        <f t="shared" si="111"/>
        <v/>
      </c>
      <c r="F1216" s="37" t="str">
        <f t="shared" si="114"/>
        <v/>
      </c>
      <c r="G1216" s="49" t="str">
        <f t="shared" si="115"/>
        <v/>
      </c>
      <c r="H1216" s="50" t="str">
        <f t="shared" si="112"/>
        <v/>
      </c>
      <c r="J1216" s="46" t="str">
        <f t="shared" si="113"/>
        <v/>
      </c>
      <c r="S1216" s="12"/>
      <c r="T1216" s="65"/>
      <c r="U1216" s="5"/>
      <c r="V1216" s="7"/>
      <c r="W1216" s="29" t="str">
        <f t="shared" si="116"/>
        <v/>
      </c>
    </row>
    <row r="1217" spans="1:23" x14ac:dyDescent="0.25">
      <c r="A1217" s="12"/>
      <c r="C1217" s="18"/>
      <c r="D1217" s="7"/>
      <c r="E1217" s="36" t="str">
        <f t="shared" si="111"/>
        <v/>
      </c>
      <c r="F1217" s="37" t="str">
        <f t="shared" si="114"/>
        <v/>
      </c>
      <c r="G1217" s="49" t="str">
        <f t="shared" si="115"/>
        <v/>
      </c>
      <c r="H1217" s="50" t="str">
        <f t="shared" si="112"/>
        <v/>
      </c>
      <c r="J1217" s="46" t="str">
        <f t="shared" si="113"/>
        <v/>
      </c>
      <c r="S1217" s="12"/>
      <c r="T1217" s="65"/>
      <c r="U1217" s="5"/>
      <c r="V1217" s="7"/>
      <c r="W1217" s="29" t="str">
        <f t="shared" si="116"/>
        <v/>
      </c>
    </row>
    <row r="1218" spans="1:23" x14ac:dyDescent="0.25">
      <c r="A1218" s="12"/>
      <c r="C1218" s="18"/>
      <c r="D1218" s="7"/>
      <c r="E1218" s="36" t="str">
        <f t="shared" si="111"/>
        <v/>
      </c>
      <c r="F1218" s="37" t="str">
        <f t="shared" si="114"/>
        <v/>
      </c>
      <c r="G1218" s="49" t="str">
        <f t="shared" si="115"/>
        <v/>
      </c>
      <c r="H1218" s="50" t="str">
        <f t="shared" si="112"/>
        <v/>
      </c>
      <c r="J1218" s="46" t="str">
        <f t="shared" si="113"/>
        <v/>
      </c>
      <c r="S1218" s="12"/>
      <c r="T1218" s="65"/>
      <c r="U1218" s="5"/>
      <c r="V1218" s="7"/>
      <c r="W1218" s="29" t="str">
        <f t="shared" si="116"/>
        <v/>
      </c>
    </row>
    <row r="1219" spans="1:23" x14ac:dyDescent="0.25">
      <c r="A1219" s="12"/>
      <c r="C1219" s="18"/>
      <c r="D1219" s="7"/>
      <c r="E1219" s="36" t="str">
        <f t="shared" ref="E1219:E1282" si="117">IF(COUNTIF($U:$U,$C1219)&gt;0,"Yes","")</f>
        <v/>
      </c>
      <c r="F1219" s="37" t="str">
        <f t="shared" si="114"/>
        <v/>
      </c>
      <c r="G1219" s="49" t="str">
        <f t="shared" si="115"/>
        <v/>
      </c>
      <c r="H1219" s="50" t="str">
        <f t="shared" si="112"/>
        <v/>
      </c>
      <c r="J1219" s="46" t="str">
        <f t="shared" si="113"/>
        <v/>
      </c>
      <c r="S1219" s="12"/>
      <c r="T1219" s="65"/>
      <c r="U1219" s="5"/>
      <c r="V1219" s="7"/>
      <c r="W1219" s="29" t="str">
        <f t="shared" si="116"/>
        <v/>
      </c>
    </row>
    <row r="1220" spans="1:23" x14ac:dyDescent="0.25">
      <c r="A1220" s="12"/>
      <c r="C1220" s="18"/>
      <c r="D1220" s="7"/>
      <c r="E1220" s="36" t="str">
        <f t="shared" si="117"/>
        <v/>
      </c>
      <c r="F1220" s="37" t="str">
        <f t="shared" si="114"/>
        <v/>
      </c>
      <c r="G1220" s="49" t="str">
        <f t="shared" si="115"/>
        <v/>
      </c>
      <c r="H1220" s="50" t="str">
        <f t="shared" ref="H1220:H1283" si="118">IFERROR(G1220/D1220,"")</f>
        <v/>
      </c>
      <c r="J1220" s="46" t="str">
        <f t="shared" ref="J1220:J1283" si="119">IF(H1220=1,IF(COUNTIF($T:$T,$B1220)&gt;0,"Yes",""),"")</f>
        <v/>
      </c>
      <c r="S1220" s="12"/>
      <c r="T1220" s="65"/>
      <c r="U1220" s="5"/>
      <c r="V1220" s="7"/>
      <c r="W1220" s="29" t="str">
        <f t="shared" si="116"/>
        <v/>
      </c>
    </row>
    <row r="1221" spans="1:23" x14ac:dyDescent="0.25">
      <c r="A1221" s="12"/>
      <c r="C1221" s="18"/>
      <c r="D1221" s="7"/>
      <c r="E1221" s="36" t="str">
        <f t="shared" si="117"/>
        <v/>
      </c>
      <c r="F1221" s="37" t="str">
        <f t="shared" si="114"/>
        <v/>
      </c>
      <c r="G1221" s="49" t="str">
        <f t="shared" si="115"/>
        <v/>
      </c>
      <c r="H1221" s="50" t="str">
        <f t="shared" si="118"/>
        <v/>
      </c>
      <c r="J1221" s="46" t="str">
        <f t="shared" si="119"/>
        <v/>
      </c>
      <c r="S1221" s="12"/>
      <c r="T1221" s="65"/>
      <c r="U1221" s="5"/>
      <c r="V1221" s="7"/>
      <c r="W1221" s="29" t="str">
        <f t="shared" si="116"/>
        <v/>
      </c>
    </row>
    <row r="1222" spans="1:23" x14ac:dyDescent="0.25">
      <c r="A1222" s="12"/>
      <c r="C1222" s="18"/>
      <c r="D1222" s="7"/>
      <c r="E1222" s="36" t="str">
        <f t="shared" si="117"/>
        <v/>
      </c>
      <c r="F1222" s="37" t="str">
        <f t="shared" si="114"/>
        <v/>
      </c>
      <c r="G1222" s="49" t="str">
        <f t="shared" si="115"/>
        <v/>
      </c>
      <c r="H1222" s="50" t="str">
        <f t="shared" si="118"/>
        <v/>
      </c>
      <c r="J1222" s="46" t="str">
        <f t="shared" si="119"/>
        <v/>
      </c>
      <c r="S1222" s="12"/>
      <c r="T1222" s="65"/>
      <c r="U1222" s="5"/>
      <c r="V1222" s="7"/>
      <c r="W1222" s="29" t="str">
        <f t="shared" si="116"/>
        <v/>
      </c>
    </row>
    <row r="1223" spans="1:23" x14ac:dyDescent="0.25">
      <c r="A1223" s="12"/>
      <c r="C1223" s="18"/>
      <c r="D1223" s="7"/>
      <c r="E1223" s="36" t="str">
        <f t="shared" si="117"/>
        <v/>
      </c>
      <c r="F1223" s="37" t="str">
        <f t="shared" si="114"/>
        <v/>
      </c>
      <c r="G1223" s="49" t="str">
        <f t="shared" si="115"/>
        <v/>
      </c>
      <c r="H1223" s="50" t="str">
        <f t="shared" si="118"/>
        <v/>
      </c>
      <c r="J1223" s="46" t="str">
        <f t="shared" si="119"/>
        <v/>
      </c>
      <c r="S1223" s="12"/>
      <c r="T1223" s="65"/>
      <c r="U1223" s="5"/>
      <c r="V1223" s="7"/>
      <c r="W1223" s="29" t="str">
        <f t="shared" si="116"/>
        <v/>
      </c>
    </row>
    <row r="1224" spans="1:23" x14ac:dyDescent="0.25">
      <c r="A1224" s="12"/>
      <c r="C1224" s="18"/>
      <c r="D1224" s="7"/>
      <c r="E1224" s="36" t="str">
        <f t="shared" si="117"/>
        <v/>
      </c>
      <c r="F1224" s="37" t="str">
        <f t="shared" si="114"/>
        <v/>
      </c>
      <c r="G1224" s="49" t="str">
        <f t="shared" si="115"/>
        <v/>
      </c>
      <c r="H1224" s="50" t="str">
        <f t="shared" si="118"/>
        <v/>
      </c>
      <c r="J1224" s="46" t="str">
        <f t="shared" si="119"/>
        <v/>
      </c>
      <c r="S1224" s="12"/>
      <c r="T1224" s="65"/>
      <c r="U1224" s="5"/>
      <c r="V1224" s="7"/>
      <c r="W1224" s="29" t="str">
        <f t="shared" si="116"/>
        <v/>
      </c>
    </row>
    <row r="1225" spans="1:23" x14ac:dyDescent="0.25">
      <c r="A1225" s="12"/>
      <c r="C1225" s="18"/>
      <c r="D1225" s="7"/>
      <c r="E1225" s="36" t="str">
        <f t="shared" si="117"/>
        <v/>
      </c>
      <c r="F1225" s="37" t="str">
        <f t="shared" si="114"/>
        <v/>
      </c>
      <c r="G1225" s="49" t="str">
        <f t="shared" si="115"/>
        <v/>
      </c>
      <c r="H1225" s="50" t="str">
        <f t="shared" si="118"/>
        <v/>
      </c>
      <c r="J1225" s="46" t="str">
        <f t="shared" si="119"/>
        <v/>
      </c>
      <c r="S1225" s="12"/>
      <c r="T1225" s="65"/>
      <c r="U1225" s="5"/>
      <c r="V1225" s="7"/>
      <c r="W1225" s="29" t="str">
        <f t="shared" si="116"/>
        <v/>
      </c>
    </row>
    <row r="1226" spans="1:23" x14ac:dyDescent="0.25">
      <c r="A1226" s="12"/>
      <c r="C1226" s="18"/>
      <c r="D1226" s="7"/>
      <c r="E1226" s="36" t="str">
        <f t="shared" si="117"/>
        <v/>
      </c>
      <c r="F1226" s="37" t="str">
        <f t="shared" si="114"/>
        <v/>
      </c>
      <c r="G1226" s="49" t="str">
        <f t="shared" si="115"/>
        <v/>
      </c>
      <c r="H1226" s="50" t="str">
        <f t="shared" si="118"/>
        <v/>
      </c>
      <c r="J1226" s="46" t="str">
        <f t="shared" si="119"/>
        <v/>
      </c>
      <c r="S1226" s="12"/>
      <c r="T1226" s="65"/>
      <c r="U1226" s="5"/>
      <c r="V1226" s="7"/>
      <c r="W1226" s="29" t="str">
        <f t="shared" si="116"/>
        <v/>
      </c>
    </row>
    <row r="1227" spans="1:23" x14ac:dyDescent="0.25">
      <c r="A1227" s="12"/>
      <c r="C1227" s="18"/>
      <c r="D1227" s="7"/>
      <c r="E1227" s="36" t="str">
        <f t="shared" si="117"/>
        <v/>
      </c>
      <c r="F1227" s="37" t="str">
        <f t="shared" si="114"/>
        <v/>
      </c>
      <c r="G1227" s="49" t="str">
        <f t="shared" si="115"/>
        <v/>
      </c>
      <c r="H1227" s="50" t="str">
        <f t="shared" si="118"/>
        <v/>
      </c>
      <c r="J1227" s="46" t="str">
        <f t="shared" si="119"/>
        <v/>
      </c>
      <c r="S1227" s="12"/>
      <c r="T1227" s="65"/>
      <c r="U1227" s="5"/>
      <c r="V1227" s="7"/>
      <c r="W1227" s="29" t="str">
        <f t="shared" si="116"/>
        <v/>
      </c>
    </row>
    <row r="1228" spans="1:23" x14ac:dyDescent="0.25">
      <c r="A1228" s="12"/>
      <c r="C1228" s="18"/>
      <c r="D1228" s="7"/>
      <c r="E1228" s="36" t="str">
        <f t="shared" si="117"/>
        <v/>
      </c>
      <c r="F1228" s="37" t="str">
        <f t="shared" si="114"/>
        <v/>
      </c>
      <c r="G1228" s="49" t="str">
        <f t="shared" si="115"/>
        <v/>
      </c>
      <c r="H1228" s="50" t="str">
        <f t="shared" si="118"/>
        <v/>
      </c>
      <c r="J1228" s="46" t="str">
        <f t="shared" si="119"/>
        <v/>
      </c>
      <c r="S1228" s="12"/>
      <c r="T1228" s="65"/>
      <c r="U1228" s="5"/>
      <c r="V1228" s="7"/>
      <c r="W1228" s="29" t="str">
        <f t="shared" si="116"/>
        <v/>
      </c>
    </row>
    <row r="1229" spans="1:23" x14ac:dyDescent="0.25">
      <c r="A1229" s="12"/>
      <c r="C1229" s="18"/>
      <c r="D1229" s="7"/>
      <c r="E1229" s="36" t="str">
        <f t="shared" si="117"/>
        <v/>
      </c>
      <c r="F1229" s="37" t="str">
        <f t="shared" si="114"/>
        <v/>
      </c>
      <c r="G1229" s="49" t="str">
        <f t="shared" si="115"/>
        <v/>
      </c>
      <c r="H1229" s="50" t="str">
        <f t="shared" si="118"/>
        <v/>
      </c>
      <c r="J1229" s="46" t="str">
        <f t="shared" si="119"/>
        <v/>
      </c>
      <c r="S1229" s="12"/>
      <c r="T1229" s="65"/>
      <c r="U1229" s="5"/>
      <c r="V1229" s="7"/>
      <c r="W1229" s="29" t="str">
        <f t="shared" si="116"/>
        <v/>
      </c>
    </row>
    <row r="1230" spans="1:23" x14ac:dyDescent="0.25">
      <c r="A1230" s="12"/>
      <c r="C1230" s="18"/>
      <c r="D1230" s="7"/>
      <c r="E1230" s="36" t="str">
        <f t="shared" si="117"/>
        <v/>
      </c>
      <c r="F1230" s="37" t="str">
        <f t="shared" si="114"/>
        <v/>
      </c>
      <c r="G1230" s="49" t="str">
        <f t="shared" si="115"/>
        <v/>
      </c>
      <c r="H1230" s="50" t="str">
        <f t="shared" si="118"/>
        <v/>
      </c>
      <c r="J1230" s="46" t="str">
        <f t="shared" si="119"/>
        <v/>
      </c>
      <c r="S1230" s="12"/>
      <c r="T1230" s="65"/>
      <c r="U1230" s="5"/>
      <c r="V1230" s="7"/>
      <c r="W1230" s="29" t="str">
        <f t="shared" si="116"/>
        <v/>
      </c>
    </row>
    <row r="1231" spans="1:23" x14ac:dyDescent="0.25">
      <c r="A1231" s="12"/>
      <c r="C1231" s="18"/>
      <c r="D1231" s="7"/>
      <c r="E1231" s="36" t="str">
        <f t="shared" si="117"/>
        <v/>
      </c>
      <c r="F1231" s="37" t="str">
        <f t="shared" si="114"/>
        <v/>
      </c>
      <c r="G1231" s="49" t="str">
        <f t="shared" si="115"/>
        <v/>
      </c>
      <c r="H1231" s="50" t="str">
        <f t="shared" si="118"/>
        <v/>
      </c>
      <c r="J1231" s="46" t="str">
        <f t="shared" si="119"/>
        <v/>
      </c>
      <c r="S1231" s="12"/>
      <c r="T1231" s="65"/>
      <c r="U1231" s="5"/>
      <c r="V1231" s="7"/>
      <c r="W1231" s="29" t="str">
        <f t="shared" si="116"/>
        <v/>
      </c>
    </row>
    <row r="1232" spans="1:23" x14ac:dyDescent="0.25">
      <c r="A1232" s="12"/>
      <c r="C1232" s="18"/>
      <c r="D1232" s="7"/>
      <c r="E1232" s="36" t="str">
        <f t="shared" si="117"/>
        <v/>
      </c>
      <c r="F1232" s="37" t="str">
        <f t="shared" si="114"/>
        <v/>
      </c>
      <c r="G1232" s="49" t="str">
        <f t="shared" si="115"/>
        <v/>
      </c>
      <c r="H1232" s="50" t="str">
        <f t="shared" si="118"/>
        <v/>
      </c>
      <c r="J1232" s="46" t="str">
        <f t="shared" si="119"/>
        <v/>
      </c>
      <c r="S1232" s="12"/>
      <c r="T1232" s="65"/>
      <c r="U1232" s="5"/>
      <c r="V1232" s="7"/>
      <c r="W1232" s="29" t="str">
        <f t="shared" si="116"/>
        <v/>
      </c>
    </row>
    <row r="1233" spans="1:23" x14ac:dyDescent="0.25">
      <c r="A1233" s="12"/>
      <c r="C1233" s="18"/>
      <c r="D1233" s="7"/>
      <c r="E1233" s="36" t="str">
        <f t="shared" si="117"/>
        <v/>
      </c>
      <c r="F1233" s="37" t="str">
        <f t="shared" si="114"/>
        <v/>
      </c>
      <c r="G1233" s="49" t="str">
        <f t="shared" si="115"/>
        <v/>
      </c>
      <c r="H1233" s="50" t="str">
        <f t="shared" si="118"/>
        <v/>
      </c>
      <c r="J1233" s="46" t="str">
        <f t="shared" si="119"/>
        <v/>
      </c>
      <c r="S1233" s="12"/>
      <c r="T1233" s="65"/>
      <c r="U1233" s="5"/>
      <c r="V1233" s="7"/>
      <c r="W1233" s="29" t="str">
        <f t="shared" si="116"/>
        <v/>
      </c>
    </row>
    <row r="1234" spans="1:23" x14ac:dyDescent="0.25">
      <c r="A1234" s="12"/>
      <c r="C1234" s="18"/>
      <c r="D1234" s="7"/>
      <c r="E1234" s="36" t="str">
        <f t="shared" si="117"/>
        <v/>
      </c>
      <c r="F1234" s="37" t="str">
        <f t="shared" si="114"/>
        <v/>
      </c>
      <c r="G1234" s="49" t="str">
        <f t="shared" si="115"/>
        <v/>
      </c>
      <c r="H1234" s="50" t="str">
        <f t="shared" si="118"/>
        <v/>
      </c>
      <c r="J1234" s="46" t="str">
        <f t="shared" si="119"/>
        <v/>
      </c>
      <c r="S1234" s="12"/>
      <c r="T1234" s="65"/>
      <c r="U1234" s="5"/>
      <c r="V1234" s="7"/>
      <c r="W1234" s="29" t="str">
        <f t="shared" si="116"/>
        <v/>
      </c>
    </row>
    <row r="1235" spans="1:23" x14ac:dyDescent="0.25">
      <c r="A1235" s="12"/>
      <c r="C1235" s="18"/>
      <c r="D1235" s="7"/>
      <c r="E1235" s="36" t="str">
        <f t="shared" si="117"/>
        <v/>
      </c>
      <c r="F1235" s="37" t="str">
        <f t="shared" si="114"/>
        <v/>
      </c>
      <c r="G1235" s="49" t="str">
        <f t="shared" si="115"/>
        <v/>
      </c>
      <c r="H1235" s="50" t="str">
        <f t="shared" si="118"/>
        <v/>
      </c>
      <c r="J1235" s="46" t="str">
        <f t="shared" si="119"/>
        <v/>
      </c>
      <c r="S1235" s="12"/>
      <c r="T1235" s="65"/>
      <c r="U1235" s="5"/>
      <c r="V1235" s="7"/>
      <c r="W1235" s="29" t="str">
        <f t="shared" si="116"/>
        <v/>
      </c>
    </row>
    <row r="1236" spans="1:23" x14ac:dyDescent="0.25">
      <c r="A1236" s="12"/>
      <c r="C1236" s="18"/>
      <c r="D1236" s="7"/>
      <c r="E1236" s="36" t="str">
        <f t="shared" si="117"/>
        <v/>
      </c>
      <c r="F1236" s="37" t="str">
        <f t="shared" si="114"/>
        <v/>
      </c>
      <c r="G1236" s="49" t="str">
        <f t="shared" si="115"/>
        <v/>
      </c>
      <c r="H1236" s="50" t="str">
        <f t="shared" si="118"/>
        <v/>
      </c>
      <c r="J1236" s="46" t="str">
        <f t="shared" si="119"/>
        <v/>
      </c>
      <c r="S1236" s="12"/>
      <c r="T1236" s="65"/>
      <c r="U1236" s="5"/>
      <c r="V1236" s="7"/>
      <c r="W1236" s="29" t="str">
        <f t="shared" si="116"/>
        <v/>
      </c>
    </row>
    <row r="1237" spans="1:23" x14ac:dyDescent="0.25">
      <c r="A1237" s="12"/>
      <c r="C1237" s="18"/>
      <c r="D1237" s="7"/>
      <c r="E1237" s="36" t="str">
        <f t="shared" si="117"/>
        <v/>
      </c>
      <c r="F1237" s="37" t="str">
        <f t="shared" si="114"/>
        <v/>
      </c>
      <c r="G1237" s="49" t="str">
        <f t="shared" si="115"/>
        <v/>
      </c>
      <c r="H1237" s="50" t="str">
        <f t="shared" si="118"/>
        <v/>
      </c>
      <c r="J1237" s="46" t="str">
        <f t="shared" si="119"/>
        <v/>
      </c>
      <c r="S1237" s="12"/>
      <c r="T1237" s="65"/>
      <c r="U1237" s="5"/>
      <c r="V1237" s="7"/>
      <c r="W1237" s="29" t="str">
        <f t="shared" si="116"/>
        <v/>
      </c>
    </row>
    <row r="1238" spans="1:23" x14ac:dyDescent="0.25">
      <c r="A1238" s="12"/>
      <c r="C1238" s="18"/>
      <c r="D1238" s="7"/>
      <c r="E1238" s="36" t="str">
        <f t="shared" si="117"/>
        <v/>
      </c>
      <c r="F1238" s="37" t="str">
        <f t="shared" si="114"/>
        <v/>
      </c>
      <c r="G1238" s="49" t="str">
        <f t="shared" si="115"/>
        <v/>
      </c>
      <c r="H1238" s="50" t="str">
        <f t="shared" si="118"/>
        <v/>
      </c>
      <c r="J1238" s="46" t="str">
        <f t="shared" si="119"/>
        <v/>
      </c>
      <c r="S1238" s="12"/>
      <c r="T1238" s="65"/>
      <c r="U1238" s="5"/>
      <c r="V1238" s="7"/>
      <c r="W1238" s="29" t="str">
        <f t="shared" si="116"/>
        <v/>
      </c>
    </row>
    <row r="1239" spans="1:23" x14ac:dyDescent="0.25">
      <c r="A1239" s="12"/>
      <c r="C1239" s="18"/>
      <c r="D1239" s="7"/>
      <c r="E1239" s="36" t="str">
        <f t="shared" si="117"/>
        <v/>
      </c>
      <c r="F1239" s="37" t="str">
        <f t="shared" si="114"/>
        <v/>
      </c>
      <c r="G1239" s="49" t="str">
        <f t="shared" si="115"/>
        <v/>
      </c>
      <c r="H1239" s="50" t="str">
        <f t="shared" si="118"/>
        <v/>
      </c>
      <c r="J1239" s="46" t="str">
        <f t="shared" si="119"/>
        <v/>
      </c>
      <c r="S1239" s="12"/>
      <c r="T1239" s="65"/>
      <c r="U1239" s="5"/>
      <c r="V1239" s="7"/>
      <c r="W1239" s="29" t="str">
        <f t="shared" si="116"/>
        <v/>
      </c>
    </row>
    <row r="1240" spans="1:23" x14ac:dyDescent="0.25">
      <c r="A1240" s="12"/>
      <c r="C1240" s="18"/>
      <c r="D1240" s="7"/>
      <c r="E1240" s="36" t="str">
        <f t="shared" si="117"/>
        <v/>
      </c>
      <c r="F1240" s="37" t="str">
        <f t="shared" si="114"/>
        <v/>
      </c>
      <c r="G1240" s="49" t="str">
        <f t="shared" si="115"/>
        <v/>
      </c>
      <c r="H1240" s="50" t="str">
        <f t="shared" si="118"/>
        <v/>
      </c>
      <c r="J1240" s="46" t="str">
        <f t="shared" si="119"/>
        <v/>
      </c>
      <c r="S1240" s="12"/>
      <c r="T1240" s="65"/>
      <c r="U1240" s="5"/>
      <c r="V1240" s="7"/>
      <c r="W1240" s="29" t="str">
        <f t="shared" si="116"/>
        <v/>
      </c>
    </row>
    <row r="1241" spans="1:23" x14ac:dyDescent="0.25">
      <c r="A1241" s="12"/>
      <c r="C1241" s="18"/>
      <c r="D1241" s="7"/>
      <c r="E1241" s="36" t="str">
        <f t="shared" si="117"/>
        <v/>
      </c>
      <c r="F1241" s="37" t="str">
        <f t="shared" si="114"/>
        <v/>
      </c>
      <c r="G1241" s="49" t="str">
        <f t="shared" si="115"/>
        <v/>
      </c>
      <c r="H1241" s="50" t="str">
        <f t="shared" si="118"/>
        <v/>
      </c>
      <c r="J1241" s="46" t="str">
        <f t="shared" si="119"/>
        <v/>
      </c>
      <c r="S1241" s="12"/>
      <c r="T1241" s="65"/>
      <c r="U1241" s="5"/>
      <c r="V1241" s="7"/>
      <c r="W1241" s="29" t="str">
        <f t="shared" si="116"/>
        <v/>
      </c>
    </row>
    <row r="1242" spans="1:23" x14ac:dyDescent="0.25">
      <c r="A1242" s="12"/>
      <c r="C1242" s="18"/>
      <c r="D1242" s="7"/>
      <c r="E1242" s="36" t="str">
        <f t="shared" si="117"/>
        <v/>
      </c>
      <c r="F1242" s="37" t="str">
        <f t="shared" si="114"/>
        <v/>
      </c>
      <c r="G1242" s="49" t="str">
        <f t="shared" si="115"/>
        <v/>
      </c>
      <c r="H1242" s="50" t="str">
        <f t="shared" si="118"/>
        <v/>
      </c>
      <c r="J1242" s="46" t="str">
        <f t="shared" si="119"/>
        <v/>
      </c>
      <c r="S1242" s="12"/>
      <c r="T1242" s="65"/>
      <c r="U1242" s="5"/>
      <c r="V1242" s="7"/>
      <c r="W1242" s="29" t="str">
        <f t="shared" si="116"/>
        <v/>
      </c>
    </row>
    <row r="1243" spans="1:23" x14ac:dyDescent="0.25">
      <c r="A1243" s="12"/>
      <c r="C1243" s="18"/>
      <c r="D1243" s="7"/>
      <c r="E1243" s="36" t="str">
        <f t="shared" si="117"/>
        <v/>
      </c>
      <c r="F1243" s="37" t="str">
        <f t="shared" si="114"/>
        <v/>
      </c>
      <c r="G1243" s="49" t="str">
        <f t="shared" si="115"/>
        <v/>
      </c>
      <c r="H1243" s="50" t="str">
        <f t="shared" si="118"/>
        <v/>
      </c>
      <c r="J1243" s="46" t="str">
        <f t="shared" si="119"/>
        <v/>
      </c>
      <c r="S1243" s="12"/>
      <c r="T1243" s="65"/>
      <c r="U1243" s="5"/>
      <c r="V1243" s="7"/>
      <c r="W1243" s="29" t="str">
        <f t="shared" si="116"/>
        <v/>
      </c>
    </row>
    <row r="1244" spans="1:23" x14ac:dyDescent="0.25">
      <c r="A1244" s="12"/>
      <c r="C1244" s="18"/>
      <c r="D1244" s="7"/>
      <c r="E1244" s="36" t="str">
        <f t="shared" si="117"/>
        <v/>
      </c>
      <c r="F1244" s="37" t="str">
        <f t="shared" si="114"/>
        <v/>
      </c>
      <c r="G1244" s="49" t="str">
        <f t="shared" si="115"/>
        <v/>
      </c>
      <c r="H1244" s="50" t="str">
        <f t="shared" si="118"/>
        <v/>
      </c>
      <c r="J1244" s="46" t="str">
        <f t="shared" si="119"/>
        <v/>
      </c>
      <c r="S1244" s="12"/>
      <c r="T1244" s="65"/>
      <c r="U1244" s="5"/>
      <c r="V1244" s="7"/>
      <c r="W1244" s="29" t="str">
        <f t="shared" si="116"/>
        <v/>
      </c>
    </row>
    <row r="1245" spans="1:23" x14ac:dyDescent="0.25">
      <c r="A1245" s="12"/>
      <c r="C1245" s="18"/>
      <c r="D1245" s="7"/>
      <c r="E1245" s="36" t="str">
        <f t="shared" si="117"/>
        <v/>
      </c>
      <c r="F1245" s="37" t="str">
        <f t="shared" si="114"/>
        <v/>
      </c>
      <c r="G1245" s="49" t="str">
        <f t="shared" si="115"/>
        <v/>
      </c>
      <c r="H1245" s="50" t="str">
        <f t="shared" si="118"/>
        <v/>
      </c>
      <c r="J1245" s="46" t="str">
        <f t="shared" si="119"/>
        <v/>
      </c>
      <c r="S1245" s="12"/>
      <c r="T1245" s="65"/>
      <c r="U1245" s="5"/>
      <c r="V1245" s="7"/>
      <c r="W1245" s="29" t="str">
        <f t="shared" si="116"/>
        <v/>
      </c>
    </row>
    <row r="1246" spans="1:23" x14ac:dyDescent="0.25">
      <c r="A1246" s="12"/>
      <c r="C1246" s="18"/>
      <c r="D1246" s="7"/>
      <c r="E1246" s="36" t="str">
        <f t="shared" si="117"/>
        <v/>
      </c>
      <c r="F1246" s="37" t="str">
        <f t="shared" si="114"/>
        <v/>
      </c>
      <c r="G1246" s="49" t="str">
        <f t="shared" si="115"/>
        <v/>
      </c>
      <c r="H1246" s="50" t="str">
        <f t="shared" si="118"/>
        <v/>
      </c>
      <c r="J1246" s="46" t="str">
        <f t="shared" si="119"/>
        <v/>
      </c>
      <c r="S1246" s="12"/>
      <c r="T1246" s="65"/>
      <c r="U1246" s="5"/>
      <c r="V1246" s="7"/>
      <c r="W1246" s="29" t="str">
        <f t="shared" si="116"/>
        <v/>
      </c>
    </row>
    <row r="1247" spans="1:23" x14ac:dyDescent="0.25">
      <c r="A1247" s="12"/>
      <c r="C1247" s="18"/>
      <c r="D1247" s="7"/>
      <c r="E1247" s="36" t="str">
        <f t="shared" si="117"/>
        <v/>
      </c>
      <c r="F1247" s="37" t="str">
        <f t="shared" si="114"/>
        <v/>
      </c>
      <c r="G1247" s="49" t="str">
        <f t="shared" si="115"/>
        <v/>
      </c>
      <c r="H1247" s="50" t="str">
        <f t="shared" si="118"/>
        <v/>
      </c>
      <c r="J1247" s="46" t="str">
        <f t="shared" si="119"/>
        <v/>
      </c>
      <c r="S1247" s="12"/>
      <c r="T1247" s="65"/>
      <c r="U1247" s="5"/>
      <c r="V1247" s="7"/>
      <c r="W1247" s="29" t="str">
        <f t="shared" si="116"/>
        <v/>
      </c>
    </row>
    <row r="1248" spans="1:23" x14ac:dyDescent="0.25">
      <c r="A1248" s="12"/>
      <c r="C1248" s="18"/>
      <c r="D1248" s="7"/>
      <c r="E1248" s="36" t="str">
        <f t="shared" si="117"/>
        <v/>
      </c>
      <c r="F1248" s="37" t="str">
        <f t="shared" si="114"/>
        <v/>
      </c>
      <c r="G1248" s="49" t="str">
        <f t="shared" si="115"/>
        <v/>
      </c>
      <c r="H1248" s="50" t="str">
        <f t="shared" si="118"/>
        <v/>
      </c>
      <c r="J1248" s="46" t="str">
        <f t="shared" si="119"/>
        <v/>
      </c>
      <c r="S1248" s="12"/>
      <c r="T1248" s="65"/>
      <c r="U1248" s="5"/>
      <c r="V1248" s="7"/>
      <c r="W1248" s="29" t="str">
        <f t="shared" si="116"/>
        <v/>
      </c>
    </row>
    <row r="1249" spans="1:23" x14ac:dyDescent="0.25">
      <c r="A1249" s="12"/>
      <c r="C1249" s="18"/>
      <c r="D1249" s="7"/>
      <c r="E1249" s="36" t="str">
        <f t="shared" si="117"/>
        <v/>
      </c>
      <c r="F1249" s="37" t="str">
        <f t="shared" si="114"/>
        <v/>
      </c>
      <c r="G1249" s="49" t="str">
        <f t="shared" si="115"/>
        <v/>
      </c>
      <c r="H1249" s="50" t="str">
        <f t="shared" si="118"/>
        <v/>
      </c>
      <c r="J1249" s="46" t="str">
        <f t="shared" si="119"/>
        <v/>
      </c>
      <c r="S1249" s="12"/>
      <c r="T1249" s="65"/>
      <c r="U1249" s="5"/>
      <c r="V1249" s="7"/>
      <c r="W1249" s="29" t="str">
        <f t="shared" si="116"/>
        <v/>
      </c>
    </row>
    <row r="1250" spans="1:23" x14ac:dyDescent="0.25">
      <c r="A1250" s="12"/>
      <c r="C1250" s="18"/>
      <c r="D1250" s="7"/>
      <c r="E1250" s="36" t="str">
        <f t="shared" si="117"/>
        <v/>
      </c>
      <c r="F1250" s="37" t="str">
        <f t="shared" si="114"/>
        <v/>
      </c>
      <c r="G1250" s="49" t="str">
        <f t="shared" si="115"/>
        <v/>
      </c>
      <c r="H1250" s="50" t="str">
        <f t="shared" si="118"/>
        <v/>
      </c>
      <c r="J1250" s="46" t="str">
        <f t="shared" si="119"/>
        <v/>
      </c>
      <c r="S1250" s="12"/>
      <c r="T1250" s="65"/>
      <c r="U1250" s="5"/>
      <c r="V1250" s="7"/>
      <c r="W1250" s="29" t="str">
        <f t="shared" si="116"/>
        <v/>
      </c>
    </row>
    <row r="1251" spans="1:23" x14ac:dyDescent="0.25">
      <c r="A1251" s="12"/>
      <c r="C1251" s="18"/>
      <c r="D1251" s="7"/>
      <c r="E1251" s="36" t="str">
        <f t="shared" si="117"/>
        <v/>
      </c>
      <c r="F1251" s="37" t="str">
        <f t="shared" si="114"/>
        <v/>
      </c>
      <c r="G1251" s="49" t="str">
        <f t="shared" si="115"/>
        <v/>
      </c>
      <c r="H1251" s="50" t="str">
        <f t="shared" si="118"/>
        <v/>
      </c>
      <c r="J1251" s="46" t="str">
        <f t="shared" si="119"/>
        <v/>
      </c>
      <c r="S1251" s="12"/>
      <c r="T1251" s="65"/>
      <c r="U1251" s="5"/>
      <c r="V1251" s="7"/>
      <c r="W1251" s="29" t="str">
        <f t="shared" si="116"/>
        <v/>
      </c>
    </row>
    <row r="1252" spans="1:23" x14ac:dyDescent="0.25">
      <c r="A1252" s="12"/>
      <c r="C1252" s="18"/>
      <c r="D1252" s="7"/>
      <c r="E1252" s="36" t="str">
        <f t="shared" si="117"/>
        <v/>
      </c>
      <c r="F1252" s="37" t="str">
        <f t="shared" si="114"/>
        <v/>
      </c>
      <c r="G1252" s="49" t="str">
        <f t="shared" si="115"/>
        <v/>
      </c>
      <c r="H1252" s="50" t="str">
        <f t="shared" si="118"/>
        <v/>
      </c>
      <c r="J1252" s="46" t="str">
        <f t="shared" si="119"/>
        <v/>
      </c>
      <c r="S1252" s="12"/>
      <c r="T1252" s="65"/>
      <c r="U1252" s="5"/>
      <c r="V1252" s="7"/>
      <c r="W1252" s="29" t="str">
        <f t="shared" si="116"/>
        <v/>
      </c>
    </row>
    <row r="1253" spans="1:23" x14ac:dyDescent="0.25">
      <c r="A1253" s="12"/>
      <c r="C1253" s="18"/>
      <c r="D1253" s="7"/>
      <c r="E1253" s="36" t="str">
        <f t="shared" si="117"/>
        <v/>
      </c>
      <c r="F1253" s="37" t="str">
        <f t="shared" si="114"/>
        <v/>
      </c>
      <c r="G1253" s="49" t="str">
        <f t="shared" si="115"/>
        <v/>
      </c>
      <c r="H1253" s="50" t="str">
        <f t="shared" si="118"/>
        <v/>
      </c>
      <c r="J1253" s="46" t="str">
        <f t="shared" si="119"/>
        <v/>
      </c>
      <c r="S1253" s="12"/>
      <c r="T1253" s="65"/>
      <c r="U1253" s="5"/>
      <c r="V1253" s="7"/>
      <c r="W1253" s="29" t="str">
        <f t="shared" si="116"/>
        <v/>
      </c>
    </row>
    <row r="1254" spans="1:23" x14ac:dyDescent="0.25">
      <c r="A1254" s="12"/>
      <c r="C1254" s="18"/>
      <c r="D1254" s="7"/>
      <c r="E1254" s="36" t="str">
        <f t="shared" si="117"/>
        <v/>
      </c>
      <c r="F1254" s="37" t="str">
        <f t="shared" si="114"/>
        <v/>
      </c>
      <c r="G1254" s="49" t="str">
        <f t="shared" si="115"/>
        <v/>
      </c>
      <c r="H1254" s="50" t="str">
        <f t="shared" si="118"/>
        <v/>
      </c>
      <c r="J1254" s="46" t="str">
        <f t="shared" si="119"/>
        <v/>
      </c>
      <c r="S1254" s="12"/>
      <c r="T1254" s="65"/>
      <c r="U1254" s="5"/>
      <c r="V1254" s="7"/>
      <c r="W1254" s="29" t="str">
        <f t="shared" si="116"/>
        <v/>
      </c>
    </row>
    <row r="1255" spans="1:23" x14ac:dyDescent="0.25">
      <c r="A1255" s="12"/>
      <c r="C1255" s="18"/>
      <c r="D1255" s="7"/>
      <c r="E1255" s="36" t="str">
        <f t="shared" si="117"/>
        <v/>
      </c>
      <c r="F1255" s="37" t="str">
        <f t="shared" si="114"/>
        <v/>
      </c>
      <c r="G1255" s="49" t="str">
        <f t="shared" si="115"/>
        <v/>
      </c>
      <c r="H1255" s="50" t="str">
        <f t="shared" si="118"/>
        <v/>
      </c>
      <c r="J1255" s="46" t="str">
        <f t="shared" si="119"/>
        <v/>
      </c>
      <c r="S1255" s="12"/>
      <c r="T1255" s="65"/>
      <c r="U1255" s="5"/>
      <c r="V1255" s="7"/>
      <c r="W1255" s="29" t="str">
        <f t="shared" si="116"/>
        <v/>
      </c>
    </row>
    <row r="1256" spans="1:23" x14ac:dyDescent="0.25">
      <c r="A1256" s="12"/>
      <c r="C1256" s="18"/>
      <c r="D1256" s="7"/>
      <c r="E1256" s="36" t="str">
        <f t="shared" si="117"/>
        <v/>
      </c>
      <c r="F1256" s="37" t="str">
        <f t="shared" si="114"/>
        <v/>
      </c>
      <c r="G1256" s="49" t="str">
        <f t="shared" si="115"/>
        <v/>
      </c>
      <c r="H1256" s="50" t="str">
        <f t="shared" si="118"/>
        <v/>
      </c>
      <c r="J1256" s="46" t="str">
        <f t="shared" si="119"/>
        <v/>
      </c>
      <c r="S1256" s="12"/>
      <c r="T1256" s="65"/>
      <c r="U1256" s="5"/>
      <c r="V1256" s="7"/>
      <c r="W1256" s="29" t="str">
        <f t="shared" si="116"/>
        <v/>
      </c>
    </row>
    <row r="1257" spans="1:23" x14ac:dyDescent="0.25">
      <c r="A1257" s="12"/>
      <c r="C1257" s="18"/>
      <c r="D1257" s="7"/>
      <c r="E1257" s="36" t="str">
        <f t="shared" si="117"/>
        <v/>
      </c>
      <c r="F1257" s="37" t="str">
        <f t="shared" si="114"/>
        <v/>
      </c>
      <c r="G1257" s="49" t="str">
        <f t="shared" si="115"/>
        <v/>
      </c>
      <c r="H1257" s="50" t="str">
        <f t="shared" si="118"/>
        <v/>
      </c>
      <c r="J1257" s="46" t="str">
        <f t="shared" si="119"/>
        <v/>
      </c>
      <c r="S1257" s="12"/>
      <c r="T1257" s="65"/>
      <c r="U1257" s="5"/>
      <c r="V1257" s="7"/>
      <c r="W1257" s="29" t="str">
        <f t="shared" si="116"/>
        <v/>
      </c>
    </row>
    <row r="1258" spans="1:23" x14ac:dyDescent="0.25">
      <c r="A1258" s="12"/>
      <c r="C1258" s="18"/>
      <c r="D1258" s="7"/>
      <c r="E1258" s="36" t="str">
        <f t="shared" si="117"/>
        <v/>
      </c>
      <c r="F1258" s="37" t="str">
        <f t="shared" si="114"/>
        <v/>
      </c>
      <c r="G1258" s="49" t="str">
        <f t="shared" si="115"/>
        <v/>
      </c>
      <c r="H1258" s="50" t="str">
        <f t="shared" si="118"/>
        <v/>
      </c>
      <c r="J1258" s="46" t="str">
        <f t="shared" si="119"/>
        <v/>
      </c>
      <c r="S1258" s="12"/>
      <c r="T1258" s="65"/>
      <c r="U1258" s="5"/>
      <c r="V1258" s="7"/>
      <c r="W1258" s="29" t="str">
        <f t="shared" si="116"/>
        <v/>
      </c>
    </row>
    <row r="1259" spans="1:23" x14ac:dyDescent="0.25">
      <c r="A1259" s="12"/>
      <c r="C1259" s="18"/>
      <c r="D1259" s="7"/>
      <c r="E1259" s="36" t="str">
        <f t="shared" si="117"/>
        <v/>
      </c>
      <c r="F1259" s="37" t="str">
        <f t="shared" si="114"/>
        <v/>
      </c>
      <c r="G1259" s="49" t="str">
        <f t="shared" si="115"/>
        <v/>
      </c>
      <c r="H1259" s="50" t="str">
        <f t="shared" si="118"/>
        <v/>
      </c>
      <c r="J1259" s="46" t="str">
        <f t="shared" si="119"/>
        <v/>
      </c>
      <c r="S1259" s="12"/>
      <c r="T1259" s="65"/>
      <c r="U1259" s="5"/>
      <c r="V1259" s="7"/>
      <c r="W1259" s="29" t="str">
        <f t="shared" si="116"/>
        <v/>
      </c>
    </row>
    <row r="1260" spans="1:23" x14ac:dyDescent="0.25">
      <c r="A1260" s="12"/>
      <c r="C1260" s="18"/>
      <c r="D1260" s="7"/>
      <c r="E1260" s="36" t="str">
        <f t="shared" si="117"/>
        <v/>
      </c>
      <c r="F1260" s="37" t="str">
        <f t="shared" si="114"/>
        <v/>
      </c>
      <c r="G1260" s="49" t="str">
        <f t="shared" si="115"/>
        <v/>
      </c>
      <c r="H1260" s="50" t="str">
        <f t="shared" si="118"/>
        <v/>
      </c>
      <c r="J1260" s="46" t="str">
        <f t="shared" si="119"/>
        <v/>
      </c>
      <c r="S1260" s="12"/>
      <c r="T1260" s="65"/>
      <c r="U1260" s="5"/>
      <c r="V1260" s="7"/>
      <c r="W1260" s="29" t="str">
        <f t="shared" si="116"/>
        <v/>
      </c>
    </row>
    <row r="1261" spans="1:23" x14ac:dyDescent="0.25">
      <c r="A1261" s="12"/>
      <c r="C1261" s="18"/>
      <c r="D1261" s="7"/>
      <c r="E1261" s="36" t="str">
        <f t="shared" si="117"/>
        <v/>
      </c>
      <c r="F1261" s="37" t="str">
        <f t="shared" si="114"/>
        <v/>
      </c>
      <c r="G1261" s="49" t="str">
        <f t="shared" si="115"/>
        <v/>
      </c>
      <c r="H1261" s="50" t="str">
        <f t="shared" si="118"/>
        <v/>
      </c>
      <c r="J1261" s="46" t="str">
        <f t="shared" si="119"/>
        <v/>
      </c>
      <c r="S1261" s="12"/>
      <c r="T1261" s="65"/>
      <c r="U1261" s="5"/>
      <c r="V1261" s="7"/>
      <c r="W1261" s="29" t="str">
        <f t="shared" si="116"/>
        <v/>
      </c>
    </row>
    <row r="1262" spans="1:23" x14ac:dyDescent="0.25">
      <c r="A1262" s="12"/>
      <c r="C1262" s="18"/>
      <c r="D1262" s="7"/>
      <c r="E1262" s="36" t="str">
        <f t="shared" si="117"/>
        <v/>
      </c>
      <c r="F1262" s="37" t="str">
        <f t="shared" si="114"/>
        <v/>
      </c>
      <c r="G1262" s="49" t="str">
        <f t="shared" si="115"/>
        <v/>
      </c>
      <c r="H1262" s="50" t="str">
        <f t="shared" si="118"/>
        <v/>
      </c>
      <c r="J1262" s="46" t="str">
        <f t="shared" si="119"/>
        <v/>
      </c>
      <c r="S1262" s="12"/>
      <c r="T1262" s="65"/>
      <c r="U1262" s="5"/>
      <c r="V1262" s="7"/>
      <c r="W1262" s="29" t="str">
        <f t="shared" si="116"/>
        <v/>
      </c>
    </row>
    <row r="1263" spans="1:23" x14ac:dyDescent="0.25">
      <c r="A1263" s="12"/>
      <c r="C1263" s="18"/>
      <c r="D1263" s="7"/>
      <c r="E1263" s="36" t="str">
        <f t="shared" si="117"/>
        <v/>
      </c>
      <c r="F1263" s="37" t="str">
        <f t="shared" si="114"/>
        <v/>
      </c>
      <c r="G1263" s="49" t="str">
        <f t="shared" si="115"/>
        <v/>
      </c>
      <c r="H1263" s="50" t="str">
        <f t="shared" si="118"/>
        <v/>
      </c>
      <c r="J1263" s="46" t="str">
        <f t="shared" si="119"/>
        <v/>
      </c>
      <c r="S1263" s="12"/>
      <c r="T1263" s="65"/>
      <c r="U1263" s="5"/>
      <c r="V1263" s="7"/>
      <c r="W1263" s="29" t="str">
        <f t="shared" si="116"/>
        <v/>
      </c>
    </row>
    <row r="1264" spans="1:23" x14ac:dyDescent="0.25">
      <c r="A1264" s="12"/>
      <c r="C1264" s="18"/>
      <c r="D1264" s="7"/>
      <c r="E1264" s="36" t="str">
        <f t="shared" si="117"/>
        <v/>
      </c>
      <c r="F1264" s="37" t="str">
        <f t="shared" si="114"/>
        <v/>
      </c>
      <c r="G1264" s="49" t="str">
        <f t="shared" si="115"/>
        <v/>
      </c>
      <c r="H1264" s="50" t="str">
        <f t="shared" si="118"/>
        <v/>
      </c>
      <c r="J1264" s="46" t="str">
        <f t="shared" si="119"/>
        <v/>
      </c>
      <c r="S1264" s="12"/>
      <c r="T1264" s="65"/>
      <c r="U1264" s="5"/>
      <c r="V1264" s="7"/>
      <c r="W1264" s="29" t="str">
        <f t="shared" si="116"/>
        <v/>
      </c>
    </row>
    <row r="1265" spans="1:23" x14ac:dyDescent="0.25">
      <c r="A1265" s="12"/>
      <c r="C1265" s="18"/>
      <c r="D1265" s="7"/>
      <c r="E1265" s="36" t="str">
        <f t="shared" si="117"/>
        <v/>
      </c>
      <c r="F1265" s="37" t="str">
        <f t="shared" si="114"/>
        <v/>
      </c>
      <c r="G1265" s="49" t="str">
        <f t="shared" si="115"/>
        <v/>
      </c>
      <c r="H1265" s="50" t="str">
        <f t="shared" si="118"/>
        <v/>
      </c>
      <c r="J1265" s="46" t="str">
        <f t="shared" si="119"/>
        <v/>
      </c>
      <c r="S1265" s="12"/>
      <c r="T1265" s="65"/>
      <c r="U1265" s="5"/>
      <c r="V1265" s="7"/>
      <c r="W1265" s="29" t="str">
        <f t="shared" si="116"/>
        <v/>
      </c>
    </row>
    <row r="1266" spans="1:23" x14ac:dyDescent="0.25">
      <c r="A1266" s="12"/>
      <c r="C1266" s="18"/>
      <c r="D1266" s="7"/>
      <c r="E1266" s="36" t="str">
        <f t="shared" si="117"/>
        <v/>
      </c>
      <c r="F1266" s="37" t="str">
        <f t="shared" si="114"/>
        <v/>
      </c>
      <c r="G1266" s="49" t="str">
        <f t="shared" si="115"/>
        <v/>
      </c>
      <c r="H1266" s="50" t="str">
        <f t="shared" si="118"/>
        <v/>
      </c>
      <c r="J1266" s="46" t="str">
        <f t="shared" si="119"/>
        <v/>
      </c>
      <c r="S1266" s="12"/>
      <c r="T1266" s="65"/>
      <c r="U1266" s="5"/>
      <c r="V1266" s="7"/>
      <c r="W1266" s="29" t="str">
        <f t="shared" si="116"/>
        <v/>
      </c>
    </row>
    <row r="1267" spans="1:23" x14ac:dyDescent="0.25">
      <c r="A1267" s="12"/>
      <c r="C1267" s="18"/>
      <c r="D1267" s="7"/>
      <c r="E1267" s="36" t="str">
        <f t="shared" si="117"/>
        <v/>
      </c>
      <c r="F1267" s="37" t="str">
        <f t="shared" si="114"/>
        <v/>
      </c>
      <c r="G1267" s="49" t="str">
        <f t="shared" si="115"/>
        <v/>
      </c>
      <c r="H1267" s="50" t="str">
        <f t="shared" si="118"/>
        <v/>
      </c>
      <c r="J1267" s="46" t="str">
        <f t="shared" si="119"/>
        <v/>
      </c>
      <c r="S1267" s="12"/>
      <c r="T1267" s="65"/>
      <c r="U1267" s="5"/>
      <c r="V1267" s="7"/>
      <c r="W1267" s="29" t="str">
        <f t="shared" si="116"/>
        <v/>
      </c>
    </row>
    <row r="1268" spans="1:23" x14ac:dyDescent="0.25">
      <c r="A1268" s="12"/>
      <c r="C1268" s="18"/>
      <c r="D1268" s="7"/>
      <c r="E1268" s="36" t="str">
        <f t="shared" si="117"/>
        <v/>
      </c>
      <c r="F1268" s="37" t="str">
        <f t="shared" ref="F1268:F1331" si="120">IF(ISBLANK(C1268),"",SUMIF(U:U,C1268,V:V))</f>
        <v/>
      </c>
      <c r="G1268" s="49" t="str">
        <f t="shared" ref="G1268:G1331" si="121">IFERROR(D1268-F1268,"")</f>
        <v/>
      </c>
      <c r="H1268" s="50" t="str">
        <f t="shared" si="118"/>
        <v/>
      </c>
      <c r="J1268" s="46" t="str">
        <f t="shared" si="119"/>
        <v/>
      </c>
      <c r="S1268" s="12"/>
      <c r="T1268" s="65"/>
      <c r="U1268" s="5"/>
      <c r="V1268" s="7"/>
      <c r="W1268" s="29" t="str">
        <f t="shared" ref="W1268:W1331" si="122">IF(COUNTIF($C:$C,U1268)&gt;0,"Yes","")</f>
        <v/>
      </c>
    </row>
    <row r="1269" spans="1:23" x14ac:dyDescent="0.25">
      <c r="A1269" s="12"/>
      <c r="C1269" s="18"/>
      <c r="D1269" s="7"/>
      <c r="E1269" s="36" t="str">
        <f t="shared" si="117"/>
        <v/>
      </c>
      <c r="F1269" s="37" t="str">
        <f t="shared" si="120"/>
        <v/>
      </c>
      <c r="G1269" s="49" t="str">
        <f t="shared" si="121"/>
        <v/>
      </c>
      <c r="H1269" s="50" t="str">
        <f t="shared" si="118"/>
        <v/>
      </c>
      <c r="J1269" s="46" t="str">
        <f t="shared" si="119"/>
        <v/>
      </c>
      <c r="S1269" s="12"/>
      <c r="T1269" s="65"/>
      <c r="U1269" s="5"/>
      <c r="V1269" s="7"/>
      <c r="W1269" s="29" t="str">
        <f t="shared" si="122"/>
        <v/>
      </c>
    </row>
    <row r="1270" spans="1:23" x14ac:dyDescent="0.25">
      <c r="A1270" s="12"/>
      <c r="C1270" s="18"/>
      <c r="D1270" s="7"/>
      <c r="E1270" s="36" t="str">
        <f t="shared" si="117"/>
        <v/>
      </c>
      <c r="F1270" s="37" t="str">
        <f t="shared" si="120"/>
        <v/>
      </c>
      <c r="G1270" s="49" t="str">
        <f t="shared" si="121"/>
        <v/>
      </c>
      <c r="H1270" s="50" t="str">
        <f t="shared" si="118"/>
        <v/>
      </c>
      <c r="J1270" s="46" t="str">
        <f t="shared" si="119"/>
        <v/>
      </c>
      <c r="S1270" s="12"/>
      <c r="T1270" s="65"/>
      <c r="U1270" s="5"/>
      <c r="V1270" s="7"/>
      <c r="W1270" s="29" t="str">
        <f t="shared" si="122"/>
        <v/>
      </c>
    </row>
    <row r="1271" spans="1:23" x14ac:dyDescent="0.25">
      <c r="A1271" s="12"/>
      <c r="C1271" s="18"/>
      <c r="D1271" s="7"/>
      <c r="E1271" s="36" t="str">
        <f t="shared" si="117"/>
        <v/>
      </c>
      <c r="F1271" s="37" t="str">
        <f t="shared" si="120"/>
        <v/>
      </c>
      <c r="G1271" s="49" t="str">
        <f t="shared" si="121"/>
        <v/>
      </c>
      <c r="H1271" s="50" t="str">
        <f t="shared" si="118"/>
        <v/>
      </c>
      <c r="J1271" s="46" t="str">
        <f t="shared" si="119"/>
        <v/>
      </c>
      <c r="S1271" s="12"/>
      <c r="T1271" s="65"/>
      <c r="U1271" s="5"/>
      <c r="V1271" s="7"/>
      <c r="W1271" s="29" t="str">
        <f t="shared" si="122"/>
        <v/>
      </c>
    </row>
    <row r="1272" spans="1:23" x14ac:dyDescent="0.25">
      <c r="A1272" s="12"/>
      <c r="C1272" s="18"/>
      <c r="D1272" s="7"/>
      <c r="E1272" s="36" t="str">
        <f t="shared" si="117"/>
        <v/>
      </c>
      <c r="F1272" s="37" t="str">
        <f t="shared" si="120"/>
        <v/>
      </c>
      <c r="G1272" s="49" t="str">
        <f t="shared" si="121"/>
        <v/>
      </c>
      <c r="H1272" s="50" t="str">
        <f t="shared" si="118"/>
        <v/>
      </c>
      <c r="J1272" s="46" t="str">
        <f t="shared" si="119"/>
        <v/>
      </c>
      <c r="S1272" s="12"/>
      <c r="T1272" s="65"/>
      <c r="U1272" s="5"/>
      <c r="V1272" s="7"/>
      <c r="W1272" s="29" t="str">
        <f t="shared" si="122"/>
        <v/>
      </c>
    </row>
    <row r="1273" spans="1:23" x14ac:dyDescent="0.25">
      <c r="A1273" s="12"/>
      <c r="C1273" s="18"/>
      <c r="D1273" s="7"/>
      <c r="E1273" s="36" t="str">
        <f t="shared" si="117"/>
        <v/>
      </c>
      <c r="F1273" s="37" t="str">
        <f t="shared" si="120"/>
        <v/>
      </c>
      <c r="G1273" s="49" t="str">
        <f t="shared" si="121"/>
        <v/>
      </c>
      <c r="H1273" s="50" t="str">
        <f t="shared" si="118"/>
        <v/>
      </c>
      <c r="J1273" s="46" t="str">
        <f t="shared" si="119"/>
        <v/>
      </c>
      <c r="S1273" s="12"/>
      <c r="T1273" s="65"/>
      <c r="U1273" s="5"/>
      <c r="V1273" s="7"/>
      <c r="W1273" s="29" t="str">
        <f t="shared" si="122"/>
        <v/>
      </c>
    </row>
    <row r="1274" spans="1:23" x14ac:dyDescent="0.25">
      <c r="A1274" s="12"/>
      <c r="C1274" s="18"/>
      <c r="D1274" s="7"/>
      <c r="E1274" s="36" t="str">
        <f t="shared" si="117"/>
        <v/>
      </c>
      <c r="F1274" s="37" t="str">
        <f t="shared" si="120"/>
        <v/>
      </c>
      <c r="G1274" s="49" t="str">
        <f t="shared" si="121"/>
        <v/>
      </c>
      <c r="H1274" s="50" t="str">
        <f t="shared" si="118"/>
        <v/>
      </c>
      <c r="J1274" s="46" t="str">
        <f t="shared" si="119"/>
        <v/>
      </c>
      <c r="S1274" s="12"/>
      <c r="T1274" s="65"/>
      <c r="U1274" s="5"/>
      <c r="V1274" s="7"/>
      <c r="W1274" s="29" t="str">
        <f t="shared" si="122"/>
        <v/>
      </c>
    </row>
    <row r="1275" spans="1:23" x14ac:dyDescent="0.25">
      <c r="A1275" s="12"/>
      <c r="C1275" s="18"/>
      <c r="D1275" s="7"/>
      <c r="E1275" s="36" t="str">
        <f t="shared" si="117"/>
        <v/>
      </c>
      <c r="F1275" s="37" t="str">
        <f t="shared" si="120"/>
        <v/>
      </c>
      <c r="G1275" s="49" t="str">
        <f t="shared" si="121"/>
        <v/>
      </c>
      <c r="H1275" s="50" t="str">
        <f t="shared" si="118"/>
        <v/>
      </c>
      <c r="J1275" s="46" t="str">
        <f t="shared" si="119"/>
        <v/>
      </c>
      <c r="S1275" s="12"/>
      <c r="T1275" s="65"/>
      <c r="U1275" s="5"/>
      <c r="V1275" s="7"/>
      <c r="W1275" s="29" t="str">
        <f t="shared" si="122"/>
        <v/>
      </c>
    </row>
    <row r="1276" spans="1:23" x14ac:dyDescent="0.25">
      <c r="A1276" s="12"/>
      <c r="C1276" s="18"/>
      <c r="D1276" s="7"/>
      <c r="E1276" s="36" t="str">
        <f t="shared" si="117"/>
        <v/>
      </c>
      <c r="F1276" s="37" t="str">
        <f t="shared" si="120"/>
        <v/>
      </c>
      <c r="G1276" s="49" t="str">
        <f t="shared" si="121"/>
        <v/>
      </c>
      <c r="H1276" s="50" t="str">
        <f t="shared" si="118"/>
        <v/>
      </c>
      <c r="J1276" s="46" t="str">
        <f t="shared" si="119"/>
        <v/>
      </c>
      <c r="S1276" s="12"/>
      <c r="T1276" s="65"/>
      <c r="U1276" s="5"/>
      <c r="V1276" s="7"/>
      <c r="W1276" s="29" t="str">
        <f t="shared" si="122"/>
        <v/>
      </c>
    </row>
    <row r="1277" spans="1:23" x14ac:dyDescent="0.25">
      <c r="A1277" s="12"/>
      <c r="C1277" s="18"/>
      <c r="D1277" s="7"/>
      <c r="E1277" s="36" t="str">
        <f t="shared" si="117"/>
        <v/>
      </c>
      <c r="F1277" s="37" t="str">
        <f t="shared" si="120"/>
        <v/>
      </c>
      <c r="G1277" s="49" t="str">
        <f t="shared" si="121"/>
        <v/>
      </c>
      <c r="H1277" s="50" t="str">
        <f t="shared" si="118"/>
        <v/>
      </c>
      <c r="J1277" s="46" t="str">
        <f t="shared" si="119"/>
        <v/>
      </c>
      <c r="S1277" s="12"/>
      <c r="T1277" s="65"/>
      <c r="U1277" s="5"/>
      <c r="V1277" s="7"/>
      <c r="W1277" s="29" t="str">
        <f t="shared" si="122"/>
        <v/>
      </c>
    </row>
    <row r="1278" spans="1:23" x14ac:dyDescent="0.25">
      <c r="A1278" s="12"/>
      <c r="C1278" s="18"/>
      <c r="D1278" s="7"/>
      <c r="E1278" s="36" t="str">
        <f t="shared" si="117"/>
        <v/>
      </c>
      <c r="F1278" s="37" t="str">
        <f t="shared" si="120"/>
        <v/>
      </c>
      <c r="G1278" s="49" t="str">
        <f t="shared" si="121"/>
        <v/>
      </c>
      <c r="H1278" s="50" t="str">
        <f t="shared" si="118"/>
        <v/>
      </c>
      <c r="J1278" s="46" t="str">
        <f t="shared" si="119"/>
        <v/>
      </c>
      <c r="S1278" s="12"/>
      <c r="T1278" s="65"/>
      <c r="U1278" s="5"/>
      <c r="V1278" s="7"/>
      <c r="W1278" s="29" t="str">
        <f t="shared" si="122"/>
        <v/>
      </c>
    </row>
    <row r="1279" spans="1:23" x14ac:dyDescent="0.25">
      <c r="A1279" s="12"/>
      <c r="C1279" s="18"/>
      <c r="D1279" s="7"/>
      <c r="E1279" s="36" t="str">
        <f t="shared" si="117"/>
        <v/>
      </c>
      <c r="F1279" s="37" t="str">
        <f t="shared" si="120"/>
        <v/>
      </c>
      <c r="G1279" s="49" t="str">
        <f t="shared" si="121"/>
        <v/>
      </c>
      <c r="H1279" s="50" t="str">
        <f t="shared" si="118"/>
        <v/>
      </c>
      <c r="J1279" s="46" t="str">
        <f t="shared" si="119"/>
        <v/>
      </c>
      <c r="S1279" s="12"/>
      <c r="T1279" s="65"/>
      <c r="U1279" s="5"/>
      <c r="V1279" s="7"/>
      <c r="W1279" s="29" t="str">
        <f t="shared" si="122"/>
        <v/>
      </c>
    </row>
    <row r="1280" spans="1:23" x14ac:dyDescent="0.25">
      <c r="A1280" s="12"/>
      <c r="C1280" s="18"/>
      <c r="D1280" s="7"/>
      <c r="E1280" s="36" t="str">
        <f t="shared" si="117"/>
        <v/>
      </c>
      <c r="F1280" s="37" t="str">
        <f t="shared" si="120"/>
        <v/>
      </c>
      <c r="G1280" s="49" t="str">
        <f t="shared" si="121"/>
        <v/>
      </c>
      <c r="H1280" s="50" t="str">
        <f t="shared" si="118"/>
        <v/>
      </c>
      <c r="J1280" s="46" t="str">
        <f t="shared" si="119"/>
        <v/>
      </c>
      <c r="S1280" s="12"/>
      <c r="T1280" s="65"/>
      <c r="U1280" s="5"/>
      <c r="V1280" s="7"/>
      <c r="W1280" s="29" t="str">
        <f t="shared" si="122"/>
        <v/>
      </c>
    </row>
    <row r="1281" spans="1:23" x14ac:dyDescent="0.25">
      <c r="A1281" s="12"/>
      <c r="C1281" s="18"/>
      <c r="D1281" s="7"/>
      <c r="E1281" s="36" t="str">
        <f t="shared" si="117"/>
        <v/>
      </c>
      <c r="F1281" s="37" t="str">
        <f t="shared" si="120"/>
        <v/>
      </c>
      <c r="G1281" s="49" t="str">
        <f t="shared" si="121"/>
        <v/>
      </c>
      <c r="H1281" s="50" t="str">
        <f t="shared" si="118"/>
        <v/>
      </c>
      <c r="J1281" s="46" t="str">
        <f t="shared" si="119"/>
        <v/>
      </c>
      <c r="S1281" s="12"/>
      <c r="T1281" s="65"/>
      <c r="U1281" s="5"/>
      <c r="V1281" s="7"/>
      <c r="W1281" s="29" t="str">
        <f t="shared" si="122"/>
        <v/>
      </c>
    </row>
    <row r="1282" spans="1:23" x14ac:dyDescent="0.25">
      <c r="A1282" s="12"/>
      <c r="C1282" s="18"/>
      <c r="D1282" s="7"/>
      <c r="E1282" s="36" t="str">
        <f t="shared" si="117"/>
        <v/>
      </c>
      <c r="F1282" s="37" t="str">
        <f t="shared" si="120"/>
        <v/>
      </c>
      <c r="G1282" s="49" t="str">
        <f t="shared" si="121"/>
        <v/>
      </c>
      <c r="H1282" s="50" t="str">
        <f t="shared" si="118"/>
        <v/>
      </c>
      <c r="J1282" s="46" t="str">
        <f t="shared" si="119"/>
        <v/>
      </c>
      <c r="S1282" s="12"/>
      <c r="T1282" s="65"/>
      <c r="U1282" s="5"/>
      <c r="V1282" s="7"/>
      <c r="W1282" s="29" t="str">
        <f t="shared" si="122"/>
        <v/>
      </c>
    </row>
    <row r="1283" spans="1:23" x14ac:dyDescent="0.25">
      <c r="A1283" s="12"/>
      <c r="C1283" s="18"/>
      <c r="D1283" s="7"/>
      <c r="E1283" s="36" t="str">
        <f t="shared" ref="E1283:E1346" si="123">IF(COUNTIF($U:$U,$C1283)&gt;0,"Yes","")</f>
        <v/>
      </c>
      <c r="F1283" s="37" t="str">
        <f t="shared" si="120"/>
        <v/>
      </c>
      <c r="G1283" s="49" t="str">
        <f t="shared" si="121"/>
        <v/>
      </c>
      <c r="H1283" s="50" t="str">
        <f t="shared" si="118"/>
        <v/>
      </c>
      <c r="J1283" s="46" t="str">
        <f t="shared" si="119"/>
        <v/>
      </c>
      <c r="S1283" s="12"/>
      <c r="T1283" s="65"/>
      <c r="U1283" s="5"/>
      <c r="V1283" s="7"/>
      <c r="W1283" s="29" t="str">
        <f t="shared" si="122"/>
        <v/>
      </c>
    </row>
    <row r="1284" spans="1:23" x14ac:dyDescent="0.25">
      <c r="A1284" s="12"/>
      <c r="C1284" s="18"/>
      <c r="D1284" s="7"/>
      <c r="E1284" s="36" t="str">
        <f t="shared" si="123"/>
        <v/>
      </c>
      <c r="F1284" s="37" t="str">
        <f t="shared" si="120"/>
        <v/>
      </c>
      <c r="G1284" s="49" t="str">
        <f t="shared" si="121"/>
        <v/>
      </c>
      <c r="H1284" s="50" t="str">
        <f t="shared" ref="H1284:H1347" si="124">IFERROR(G1284/D1284,"")</f>
        <v/>
      </c>
      <c r="J1284" s="46" t="str">
        <f t="shared" ref="J1284:J1347" si="125">IF(H1284=1,IF(COUNTIF($T:$T,$B1284)&gt;0,"Yes",""),"")</f>
        <v/>
      </c>
      <c r="S1284" s="12"/>
      <c r="T1284" s="65"/>
      <c r="U1284" s="5"/>
      <c r="V1284" s="7"/>
      <c r="W1284" s="29" t="str">
        <f t="shared" si="122"/>
        <v/>
      </c>
    </row>
    <row r="1285" spans="1:23" x14ac:dyDescent="0.25">
      <c r="A1285" s="12"/>
      <c r="C1285" s="18"/>
      <c r="D1285" s="7"/>
      <c r="E1285" s="36" t="str">
        <f t="shared" si="123"/>
        <v/>
      </c>
      <c r="F1285" s="37" t="str">
        <f t="shared" si="120"/>
        <v/>
      </c>
      <c r="G1285" s="49" t="str">
        <f t="shared" si="121"/>
        <v/>
      </c>
      <c r="H1285" s="50" t="str">
        <f t="shared" si="124"/>
        <v/>
      </c>
      <c r="J1285" s="46" t="str">
        <f t="shared" si="125"/>
        <v/>
      </c>
      <c r="S1285" s="12"/>
      <c r="T1285" s="65"/>
      <c r="U1285" s="5"/>
      <c r="V1285" s="7"/>
      <c r="W1285" s="29" t="str">
        <f t="shared" si="122"/>
        <v/>
      </c>
    </row>
    <row r="1286" spans="1:23" x14ac:dyDescent="0.25">
      <c r="A1286" s="12"/>
      <c r="C1286" s="18"/>
      <c r="D1286" s="7"/>
      <c r="E1286" s="36" t="str">
        <f t="shared" si="123"/>
        <v/>
      </c>
      <c r="F1286" s="37" t="str">
        <f t="shared" si="120"/>
        <v/>
      </c>
      <c r="G1286" s="49" t="str">
        <f t="shared" si="121"/>
        <v/>
      </c>
      <c r="H1286" s="50" t="str">
        <f t="shared" si="124"/>
        <v/>
      </c>
      <c r="J1286" s="46" t="str">
        <f t="shared" si="125"/>
        <v/>
      </c>
      <c r="S1286" s="12"/>
      <c r="T1286" s="65"/>
      <c r="U1286" s="5"/>
      <c r="V1286" s="7"/>
      <c r="W1286" s="29" t="str">
        <f t="shared" si="122"/>
        <v/>
      </c>
    </row>
    <row r="1287" spans="1:23" x14ac:dyDescent="0.25">
      <c r="A1287" s="12"/>
      <c r="C1287" s="18"/>
      <c r="D1287" s="7"/>
      <c r="E1287" s="36" t="str">
        <f t="shared" si="123"/>
        <v/>
      </c>
      <c r="F1287" s="37" t="str">
        <f t="shared" si="120"/>
        <v/>
      </c>
      <c r="G1287" s="49" t="str">
        <f t="shared" si="121"/>
        <v/>
      </c>
      <c r="H1287" s="50" t="str">
        <f t="shared" si="124"/>
        <v/>
      </c>
      <c r="J1287" s="46" t="str">
        <f t="shared" si="125"/>
        <v/>
      </c>
      <c r="S1287" s="12"/>
      <c r="T1287" s="65"/>
      <c r="U1287" s="5"/>
      <c r="V1287" s="7"/>
      <c r="W1287" s="29" t="str">
        <f t="shared" si="122"/>
        <v/>
      </c>
    </row>
    <row r="1288" spans="1:23" x14ac:dyDescent="0.25">
      <c r="A1288" s="12"/>
      <c r="C1288" s="18"/>
      <c r="D1288" s="7"/>
      <c r="E1288" s="36" t="str">
        <f t="shared" si="123"/>
        <v/>
      </c>
      <c r="F1288" s="37" t="str">
        <f t="shared" si="120"/>
        <v/>
      </c>
      <c r="G1288" s="49" t="str">
        <f t="shared" si="121"/>
        <v/>
      </c>
      <c r="H1288" s="50" t="str">
        <f t="shared" si="124"/>
        <v/>
      </c>
      <c r="J1288" s="46" t="str">
        <f t="shared" si="125"/>
        <v/>
      </c>
      <c r="S1288" s="12"/>
      <c r="T1288" s="65"/>
      <c r="U1288" s="5"/>
      <c r="V1288" s="7"/>
      <c r="W1288" s="29" t="str">
        <f t="shared" si="122"/>
        <v/>
      </c>
    </row>
    <row r="1289" spans="1:23" x14ac:dyDescent="0.25">
      <c r="A1289" s="12"/>
      <c r="C1289" s="18"/>
      <c r="D1289" s="7"/>
      <c r="E1289" s="36" t="str">
        <f t="shared" si="123"/>
        <v/>
      </c>
      <c r="F1289" s="37" t="str">
        <f t="shared" si="120"/>
        <v/>
      </c>
      <c r="G1289" s="49" t="str">
        <f t="shared" si="121"/>
        <v/>
      </c>
      <c r="H1289" s="50" t="str">
        <f t="shared" si="124"/>
        <v/>
      </c>
      <c r="J1289" s="46" t="str">
        <f t="shared" si="125"/>
        <v/>
      </c>
      <c r="S1289" s="12"/>
      <c r="T1289" s="65"/>
      <c r="U1289" s="5"/>
      <c r="V1289" s="7"/>
      <c r="W1289" s="29" t="str">
        <f t="shared" si="122"/>
        <v/>
      </c>
    </row>
    <row r="1290" spans="1:23" x14ac:dyDescent="0.25">
      <c r="A1290" s="12"/>
      <c r="C1290" s="18"/>
      <c r="D1290" s="7"/>
      <c r="E1290" s="36" t="str">
        <f t="shared" si="123"/>
        <v/>
      </c>
      <c r="F1290" s="37" t="str">
        <f t="shared" si="120"/>
        <v/>
      </c>
      <c r="G1290" s="49" t="str">
        <f t="shared" si="121"/>
        <v/>
      </c>
      <c r="H1290" s="50" t="str">
        <f t="shared" si="124"/>
        <v/>
      </c>
      <c r="J1290" s="46" t="str">
        <f t="shared" si="125"/>
        <v/>
      </c>
      <c r="S1290" s="12"/>
      <c r="T1290" s="65"/>
      <c r="U1290" s="5"/>
      <c r="V1290" s="7"/>
      <c r="W1290" s="29" t="str">
        <f t="shared" si="122"/>
        <v/>
      </c>
    </row>
    <row r="1291" spans="1:23" x14ac:dyDescent="0.25">
      <c r="A1291" s="12"/>
      <c r="C1291" s="18"/>
      <c r="D1291" s="7"/>
      <c r="E1291" s="36" t="str">
        <f t="shared" si="123"/>
        <v/>
      </c>
      <c r="F1291" s="37" t="str">
        <f t="shared" si="120"/>
        <v/>
      </c>
      <c r="G1291" s="49" t="str">
        <f t="shared" si="121"/>
        <v/>
      </c>
      <c r="H1291" s="50" t="str">
        <f t="shared" si="124"/>
        <v/>
      </c>
      <c r="J1291" s="46" t="str">
        <f t="shared" si="125"/>
        <v/>
      </c>
      <c r="S1291" s="12"/>
      <c r="T1291" s="65"/>
      <c r="U1291" s="5"/>
      <c r="V1291" s="7"/>
      <c r="W1291" s="29" t="str">
        <f t="shared" si="122"/>
        <v/>
      </c>
    </row>
    <row r="1292" spans="1:23" x14ac:dyDescent="0.25">
      <c r="A1292" s="12"/>
      <c r="C1292" s="18"/>
      <c r="D1292" s="7"/>
      <c r="E1292" s="36" t="str">
        <f t="shared" si="123"/>
        <v/>
      </c>
      <c r="F1292" s="37" t="str">
        <f t="shared" si="120"/>
        <v/>
      </c>
      <c r="G1292" s="49" t="str">
        <f t="shared" si="121"/>
        <v/>
      </c>
      <c r="H1292" s="50" t="str">
        <f t="shared" si="124"/>
        <v/>
      </c>
      <c r="J1292" s="46" t="str">
        <f t="shared" si="125"/>
        <v/>
      </c>
      <c r="S1292" s="12"/>
      <c r="T1292" s="65"/>
      <c r="U1292" s="5"/>
      <c r="V1292" s="7"/>
      <c r="W1292" s="29" t="str">
        <f t="shared" si="122"/>
        <v/>
      </c>
    </row>
    <row r="1293" spans="1:23" x14ac:dyDescent="0.25">
      <c r="A1293" s="12"/>
      <c r="C1293" s="18"/>
      <c r="D1293" s="7"/>
      <c r="E1293" s="36" t="str">
        <f t="shared" si="123"/>
        <v/>
      </c>
      <c r="F1293" s="37" t="str">
        <f t="shared" si="120"/>
        <v/>
      </c>
      <c r="G1293" s="49" t="str">
        <f t="shared" si="121"/>
        <v/>
      </c>
      <c r="H1293" s="50" t="str">
        <f t="shared" si="124"/>
        <v/>
      </c>
      <c r="J1293" s="46" t="str">
        <f t="shared" si="125"/>
        <v/>
      </c>
      <c r="S1293" s="12"/>
      <c r="T1293" s="65"/>
      <c r="U1293" s="5"/>
      <c r="V1293" s="7"/>
      <c r="W1293" s="29" t="str">
        <f t="shared" si="122"/>
        <v/>
      </c>
    </row>
    <row r="1294" spans="1:23" x14ac:dyDescent="0.25">
      <c r="A1294" s="12"/>
      <c r="C1294" s="18"/>
      <c r="D1294" s="7"/>
      <c r="E1294" s="36" t="str">
        <f t="shared" si="123"/>
        <v/>
      </c>
      <c r="F1294" s="37" t="str">
        <f t="shared" si="120"/>
        <v/>
      </c>
      <c r="G1294" s="49" t="str">
        <f t="shared" si="121"/>
        <v/>
      </c>
      <c r="H1294" s="50" t="str">
        <f t="shared" si="124"/>
        <v/>
      </c>
      <c r="J1294" s="46" t="str">
        <f t="shared" si="125"/>
        <v/>
      </c>
      <c r="S1294" s="12"/>
      <c r="T1294" s="65"/>
      <c r="U1294" s="5"/>
      <c r="V1294" s="7"/>
      <c r="W1294" s="29" t="str">
        <f t="shared" si="122"/>
        <v/>
      </c>
    </row>
    <row r="1295" spans="1:23" x14ac:dyDescent="0.25">
      <c r="A1295" s="12"/>
      <c r="C1295" s="18"/>
      <c r="D1295" s="7"/>
      <c r="E1295" s="36" t="str">
        <f t="shared" si="123"/>
        <v/>
      </c>
      <c r="F1295" s="37" t="str">
        <f t="shared" si="120"/>
        <v/>
      </c>
      <c r="G1295" s="49" t="str">
        <f t="shared" si="121"/>
        <v/>
      </c>
      <c r="H1295" s="50" t="str">
        <f t="shared" si="124"/>
        <v/>
      </c>
      <c r="J1295" s="46" t="str">
        <f t="shared" si="125"/>
        <v/>
      </c>
      <c r="S1295" s="12"/>
      <c r="T1295" s="65"/>
      <c r="U1295" s="5"/>
      <c r="V1295" s="7"/>
      <c r="W1295" s="29" t="str">
        <f t="shared" si="122"/>
        <v/>
      </c>
    </row>
    <row r="1296" spans="1:23" x14ac:dyDescent="0.25">
      <c r="A1296" s="12"/>
      <c r="C1296" s="18"/>
      <c r="D1296" s="7"/>
      <c r="E1296" s="36" t="str">
        <f t="shared" si="123"/>
        <v/>
      </c>
      <c r="F1296" s="37" t="str">
        <f t="shared" si="120"/>
        <v/>
      </c>
      <c r="G1296" s="49" t="str">
        <f t="shared" si="121"/>
        <v/>
      </c>
      <c r="H1296" s="50" t="str">
        <f t="shared" si="124"/>
        <v/>
      </c>
      <c r="J1296" s="46" t="str">
        <f t="shared" si="125"/>
        <v/>
      </c>
      <c r="S1296" s="12"/>
      <c r="T1296" s="65"/>
      <c r="U1296" s="5"/>
      <c r="V1296" s="7"/>
      <c r="W1296" s="29" t="str">
        <f t="shared" si="122"/>
        <v/>
      </c>
    </row>
    <row r="1297" spans="1:23" x14ac:dyDescent="0.25">
      <c r="A1297" s="12"/>
      <c r="C1297" s="18"/>
      <c r="D1297" s="7"/>
      <c r="E1297" s="36" t="str">
        <f t="shared" si="123"/>
        <v/>
      </c>
      <c r="F1297" s="37" t="str">
        <f t="shared" si="120"/>
        <v/>
      </c>
      <c r="G1297" s="49" t="str">
        <f t="shared" si="121"/>
        <v/>
      </c>
      <c r="H1297" s="50" t="str">
        <f t="shared" si="124"/>
        <v/>
      </c>
      <c r="J1297" s="46" t="str">
        <f t="shared" si="125"/>
        <v/>
      </c>
      <c r="S1297" s="12"/>
      <c r="T1297" s="65"/>
      <c r="U1297" s="5"/>
      <c r="V1297" s="7"/>
      <c r="W1297" s="29" t="str">
        <f t="shared" si="122"/>
        <v/>
      </c>
    </row>
    <row r="1298" spans="1:23" x14ac:dyDescent="0.25">
      <c r="A1298" s="12"/>
      <c r="C1298" s="18"/>
      <c r="D1298" s="7"/>
      <c r="E1298" s="36" t="str">
        <f t="shared" si="123"/>
        <v/>
      </c>
      <c r="F1298" s="37" t="str">
        <f t="shared" si="120"/>
        <v/>
      </c>
      <c r="G1298" s="49" t="str">
        <f t="shared" si="121"/>
        <v/>
      </c>
      <c r="H1298" s="50" t="str">
        <f t="shared" si="124"/>
        <v/>
      </c>
      <c r="J1298" s="46" t="str">
        <f t="shared" si="125"/>
        <v/>
      </c>
      <c r="S1298" s="12"/>
      <c r="T1298" s="65"/>
      <c r="U1298" s="5"/>
      <c r="V1298" s="7"/>
      <c r="W1298" s="29" t="str">
        <f t="shared" si="122"/>
        <v/>
      </c>
    </row>
    <row r="1299" spans="1:23" x14ac:dyDescent="0.25">
      <c r="A1299" s="12"/>
      <c r="C1299" s="18"/>
      <c r="D1299" s="7"/>
      <c r="E1299" s="36" t="str">
        <f t="shared" si="123"/>
        <v/>
      </c>
      <c r="F1299" s="37" t="str">
        <f t="shared" si="120"/>
        <v/>
      </c>
      <c r="G1299" s="49" t="str">
        <f t="shared" si="121"/>
        <v/>
      </c>
      <c r="H1299" s="50" t="str">
        <f t="shared" si="124"/>
        <v/>
      </c>
      <c r="J1299" s="46" t="str">
        <f t="shared" si="125"/>
        <v/>
      </c>
      <c r="S1299" s="12"/>
      <c r="T1299" s="65"/>
      <c r="U1299" s="5"/>
      <c r="V1299" s="7"/>
      <c r="W1299" s="29" t="str">
        <f t="shared" si="122"/>
        <v/>
      </c>
    </row>
    <row r="1300" spans="1:23" x14ac:dyDescent="0.25">
      <c r="A1300" s="12"/>
      <c r="C1300" s="18"/>
      <c r="D1300" s="7"/>
      <c r="E1300" s="36" t="str">
        <f t="shared" si="123"/>
        <v/>
      </c>
      <c r="F1300" s="37" t="str">
        <f t="shared" si="120"/>
        <v/>
      </c>
      <c r="G1300" s="49" t="str">
        <f t="shared" si="121"/>
        <v/>
      </c>
      <c r="H1300" s="50" t="str">
        <f t="shared" si="124"/>
        <v/>
      </c>
      <c r="J1300" s="46" t="str">
        <f t="shared" si="125"/>
        <v/>
      </c>
      <c r="S1300" s="12"/>
      <c r="T1300" s="65"/>
      <c r="U1300" s="5"/>
      <c r="V1300" s="7"/>
      <c r="W1300" s="29" t="str">
        <f t="shared" si="122"/>
        <v/>
      </c>
    </row>
    <row r="1301" spans="1:23" x14ac:dyDescent="0.25">
      <c r="A1301" s="12"/>
      <c r="C1301" s="18"/>
      <c r="D1301" s="7"/>
      <c r="E1301" s="36" t="str">
        <f t="shared" si="123"/>
        <v/>
      </c>
      <c r="F1301" s="37" t="str">
        <f t="shared" si="120"/>
        <v/>
      </c>
      <c r="G1301" s="49" t="str">
        <f t="shared" si="121"/>
        <v/>
      </c>
      <c r="H1301" s="50" t="str">
        <f t="shared" si="124"/>
        <v/>
      </c>
      <c r="J1301" s="46" t="str">
        <f t="shared" si="125"/>
        <v/>
      </c>
      <c r="S1301" s="12"/>
      <c r="T1301" s="65"/>
      <c r="U1301" s="5"/>
      <c r="V1301" s="7"/>
      <c r="W1301" s="29" t="str">
        <f t="shared" si="122"/>
        <v/>
      </c>
    </row>
    <row r="1302" spans="1:23" x14ac:dyDescent="0.25">
      <c r="A1302" s="12"/>
      <c r="C1302" s="18"/>
      <c r="D1302" s="7"/>
      <c r="E1302" s="36" t="str">
        <f t="shared" si="123"/>
        <v/>
      </c>
      <c r="F1302" s="37" t="str">
        <f t="shared" si="120"/>
        <v/>
      </c>
      <c r="G1302" s="49" t="str">
        <f t="shared" si="121"/>
        <v/>
      </c>
      <c r="H1302" s="50" t="str">
        <f t="shared" si="124"/>
        <v/>
      </c>
      <c r="J1302" s="46" t="str">
        <f t="shared" si="125"/>
        <v/>
      </c>
      <c r="S1302" s="12"/>
      <c r="T1302" s="65"/>
      <c r="U1302" s="5"/>
      <c r="V1302" s="7"/>
      <c r="W1302" s="29" t="str">
        <f t="shared" si="122"/>
        <v/>
      </c>
    </row>
    <row r="1303" spans="1:23" x14ac:dyDescent="0.25">
      <c r="A1303" s="12"/>
      <c r="C1303" s="18"/>
      <c r="D1303" s="7"/>
      <c r="E1303" s="36" t="str">
        <f t="shared" si="123"/>
        <v/>
      </c>
      <c r="F1303" s="37" t="str">
        <f t="shared" si="120"/>
        <v/>
      </c>
      <c r="G1303" s="49" t="str">
        <f t="shared" si="121"/>
        <v/>
      </c>
      <c r="H1303" s="50" t="str">
        <f t="shared" si="124"/>
        <v/>
      </c>
      <c r="J1303" s="46" t="str">
        <f t="shared" si="125"/>
        <v/>
      </c>
      <c r="S1303" s="12"/>
      <c r="T1303" s="65"/>
      <c r="U1303" s="5"/>
      <c r="V1303" s="7"/>
      <c r="W1303" s="29" t="str">
        <f t="shared" si="122"/>
        <v/>
      </c>
    </row>
    <row r="1304" spans="1:23" x14ac:dyDescent="0.25">
      <c r="A1304" s="12"/>
      <c r="C1304" s="18"/>
      <c r="D1304" s="7"/>
      <c r="E1304" s="36" t="str">
        <f t="shared" si="123"/>
        <v/>
      </c>
      <c r="F1304" s="37" t="str">
        <f t="shared" si="120"/>
        <v/>
      </c>
      <c r="G1304" s="49" t="str">
        <f t="shared" si="121"/>
        <v/>
      </c>
      <c r="H1304" s="50" t="str">
        <f t="shared" si="124"/>
        <v/>
      </c>
      <c r="J1304" s="46" t="str">
        <f t="shared" si="125"/>
        <v/>
      </c>
      <c r="S1304" s="12"/>
      <c r="T1304" s="65"/>
      <c r="U1304" s="5"/>
      <c r="V1304" s="7"/>
      <c r="W1304" s="29" t="str">
        <f t="shared" si="122"/>
        <v/>
      </c>
    </row>
    <row r="1305" spans="1:23" x14ac:dyDescent="0.25">
      <c r="A1305" s="12"/>
      <c r="C1305" s="18"/>
      <c r="D1305" s="7"/>
      <c r="E1305" s="36" t="str">
        <f t="shared" si="123"/>
        <v/>
      </c>
      <c r="F1305" s="37" t="str">
        <f t="shared" si="120"/>
        <v/>
      </c>
      <c r="G1305" s="49" t="str">
        <f t="shared" si="121"/>
        <v/>
      </c>
      <c r="H1305" s="50" t="str">
        <f t="shared" si="124"/>
        <v/>
      </c>
      <c r="J1305" s="46" t="str">
        <f t="shared" si="125"/>
        <v/>
      </c>
      <c r="S1305" s="12"/>
      <c r="T1305" s="65"/>
      <c r="U1305" s="5"/>
      <c r="V1305" s="7"/>
      <c r="W1305" s="29" t="str">
        <f t="shared" si="122"/>
        <v/>
      </c>
    </row>
    <row r="1306" spans="1:23" x14ac:dyDescent="0.25">
      <c r="A1306" s="12"/>
      <c r="C1306" s="18"/>
      <c r="D1306" s="7"/>
      <c r="E1306" s="36" t="str">
        <f t="shared" si="123"/>
        <v/>
      </c>
      <c r="F1306" s="37" t="str">
        <f t="shared" si="120"/>
        <v/>
      </c>
      <c r="G1306" s="49" t="str">
        <f t="shared" si="121"/>
        <v/>
      </c>
      <c r="H1306" s="50" t="str">
        <f t="shared" si="124"/>
        <v/>
      </c>
      <c r="J1306" s="46" t="str">
        <f t="shared" si="125"/>
        <v/>
      </c>
      <c r="S1306" s="12"/>
      <c r="T1306" s="65"/>
      <c r="U1306" s="5"/>
      <c r="V1306" s="7"/>
      <c r="W1306" s="29" t="str">
        <f t="shared" si="122"/>
        <v/>
      </c>
    </row>
    <row r="1307" spans="1:23" x14ac:dyDescent="0.25">
      <c r="A1307" s="12"/>
      <c r="C1307" s="18"/>
      <c r="D1307" s="7"/>
      <c r="E1307" s="36" t="str">
        <f t="shared" si="123"/>
        <v/>
      </c>
      <c r="F1307" s="37" t="str">
        <f t="shared" si="120"/>
        <v/>
      </c>
      <c r="G1307" s="49" t="str">
        <f t="shared" si="121"/>
        <v/>
      </c>
      <c r="H1307" s="50" t="str">
        <f t="shared" si="124"/>
        <v/>
      </c>
      <c r="J1307" s="46" t="str">
        <f t="shared" si="125"/>
        <v/>
      </c>
      <c r="S1307" s="12"/>
      <c r="T1307" s="65"/>
      <c r="U1307" s="5"/>
      <c r="V1307" s="7"/>
      <c r="W1307" s="29" t="str">
        <f t="shared" si="122"/>
        <v/>
      </c>
    </row>
    <row r="1308" spans="1:23" x14ac:dyDescent="0.25">
      <c r="A1308" s="12"/>
      <c r="C1308" s="18"/>
      <c r="D1308" s="7"/>
      <c r="E1308" s="36" t="str">
        <f t="shared" si="123"/>
        <v/>
      </c>
      <c r="F1308" s="37" t="str">
        <f t="shared" si="120"/>
        <v/>
      </c>
      <c r="G1308" s="49" t="str">
        <f t="shared" si="121"/>
        <v/>
      </c>
      <c r="H1308" s="50" t="str">
        <f t="shared" si="124"/>
        <v/>
      </c>
      <c r="J1308" s="46" t="str">
        <f t="shared" si="125"/>
        <v/>
      </c>
      <c r="S1308" s="12"/>
      <c r="T1308" s="65"/>
      <c r="U1308" s="5"/>
      <c r="V1308" s="7"/>
      <c r="W1308" s="29" t="str">
        <f t="shared" si="122"/>
        <v/>
      </c>
    </row>
    <row r="1309" spans="1:23" x14ac:dyDescent="0.25">
      <c r="A1309" s="12"/>
      <c r="C1309" s="18"/>
      <c r="D1309" s="7"/>
      <c r="E1309" s="36" t="str">
        <f t="shared" si="123"/>
        <v/>
      </c>
      <c r="F1309" s="37" t="str">
        <f t="shared" si="120"/>
        <v/>
      </c>
      <c r="G1309" s="49" t="str">
        <f t="shared" si="121"/>
        <v/>
      </c>
      <c r="H1309" s="50" t="str">
        <f t="shared" si="124"/>
        <v/>
      </c>
      <c r="J1309" s="46" t="str">
        <f t="shared" si="125"/>
        <v/>
      </c>
      <c r="S1309" s="12"/>
      <c r="T1309" s="65"/>
      <c r="U1309" s="5"/>
      <c r="V1309" s="7"/>
      <c r="W1309" s="29" t="str">
        <f t="shared" si="122"/>
        <v/>
      </c>
    </row>
    <row r="1310" spans="1:23" x14ac:dyDescent="0.25">
      <c r="A1310" s="12"/>
      <c r="C1310" s="18"/>
      <c r="D1310" s="7"/>
      <c r="E1310" s="36" t="str">
        <f t="shared" si="123"/>
        <v/>
      </c>
      <c r="F1310" s="37" t="str">
        <f t="shared" si="120"/>
        <v/>
      </c>
      <c r="G1310" s="49" t="str">
        <f t="shared" si="121"/>
        <v/>
      </c>
      <c r="H1310" s="50" t="str">
        <f t="shared" si="124"/>
        <v/>
      </c>
      <c r="J1310" s="46" t="str">
        <f t="shared" si="125"/>
        <v/>
      </c>
      <c r="S1310" s="12"/>
      <c r="T1310" s="65"/>
      <c r="U1310" s="5"/>
      <c r="V1310" s="7"/>
      <c r="W1310" s="29" t="str">
        <f t="shared" si="122"/>
        <v/>
      </c>
    </row>
    <row r="1311" spans="1:23" x14ac:dyDescent="0.25">
      <c r="A1311" s="12"/>
      <c r="C1311" s="18"/>
      <c r="D1311" s="7"/>
      <c r="E1311" s="36" t="str">
        <f t="shared" si="123"/>
        <v/>
      </c>
      <c r="F1311" s="37" t="str">
        <f t="shared" si="120"/>
        <v/>
      </c>
      <c r="G1311" s="49" t="str">
        <f t="shared" si="121"/>
        <v/>
      </c>
      <c r="H1311" s="50" t="str">
        <f t="shared" si="124"/>
        <v/>
      </c>
      <c r="J1311" s="46" t="str">
        <f t="shared" si="125"/>
        <v/>
      </c>
      <c r="S1311" s="12"/>
      <c r="T1311" s="65"/>
      <c r="U1311" s="5"/>
      <c r="V1311" s="7"/>
      <c r="W1311" s="29" t="str">
        <f t="shared" si="122"/>
        <v/>
      </c>
    </row>
    <row r="1312" spans="1:23" x14ac:dyDescent="0.25">
      <c r="A1312" s="12"/>
      <c r="C1312" s="18"/>
      <c r="D1312" s="7"/>
      <c r="E1312" s="36" t="str">
        <f t="shared" si="123"/>
        <v/>
      </c>
      <c r="F1312" s="37" t="str">
        <f t="shared" si="120"/>
        <v/>
      </c>
      <c r="G1312" s="49" t="str">
        <f t="shared" si="121"/>
        <v/>
      </c>
      <c r="H1312" s="50" t="str">
        <f t="shared" si="124"/>
        <v/>
      </c>
      <c r="J1312" s="46" t="str">
        <f t="shared" si="125"/>
        <v/>
      </c>
      <c r="S1312" s="12"/>
      <c r="T1312" s="65"/>
      <c r="U1312" s="5"/>
      <c r="V1312" s="7"/>
      <c r="W1312" s="29" t="str">
        <f t="shared" si="122"/>
        <v/>
      </c>
    </row>
    <row r="1313" spans="1:23" x14ac:dyDescent="0.25">
      <c r="A1313" s="12"/>
      <c r="C1313" s="18"/>
      <c r="D1313" s="7"/>
      <c r="E1313" s="36" t="str">
        <f t="shared" si="123"/>
        <v/>
      </c>
      <c r="F1313" s="37" t="str">
        <f t="shared" si="120"/>
        <v/>
      </c>
      <c r="G1313" s="49" t="str">
        <f t="shared" si="121"/>
        <v/>
      </c>
      <c r="H1313" s="50" t="str">
        <f t="shared" si="124"/>
        <v/>
      </c>
      <c r="J1313" s="46" t="str">
        <f t="shared" si="125"/>
        <v/>
      </c>
      <c r="S1313" s="12"/>
      <c r="T1313" s="65"/>
      <c r="U1313" s="5"/>
      <c r="V1313" s="7"/>
      <c r="W1313" s="29" t="str">
        <f t="shared" si="122"/>
        <v/>
      </c>
    </row>
    <row r="1314" spans="1:23" x14ac:dyDescent="0.25">
      <c r="A1314" s="12"/>
      <c r="C1314" s="18"/>
      <c r="D1314" s="7"/>
      <c r="E1314" s="36" t="str">
        <f t="shared" si="123"/>
        <v/>
      </c>
      <c r="F1314" s="37" t="str">
        <f t="shared" si="120"/>
        <v/>
      </c>
      <c r="G1314" s="49" t="str">
        <f t="shared" si="121"/>
        <v/>
      </c>
      <c r="H1314" s="50" t="str">
        <f t="shared" si="124"/>
        <v/>
      </c>
      <c r="J1314" s="46" t="str">
        <f t="shared" si="125"/>
        <v/>
      </c>
      <c r="S1314" s="12"/>
      <c r="T1314" s="65"/>
      <c r="U1314" s="5"/>
      <c r="V1314" s="7"/>
      <c r="W1314" s="29" t="str">
        <f t="shared" si="122"/>
        <v/>
      </c>
    </row>
    <row r="1315" spans="1:23" x14ac:dyDescent="0.25">
      <c r="A1315" s="12"/>
      <c r="C1315" s="18"/>
      <c r="D1315" s="7"/>
      <c r="E1315" s="36" t="str">
        <f t="shared" si="123"/>
        <v/>
      </c>
      <c r="F1315" s="37" t="str">
        <f t="shared" si="120"/>
        <v/>
      </c>
      <c r="G1315" s="49" t="str">
        <f t="shared" si="121"/>
        <v/>
      </c>
      <c r="H1315" s="50" t="str">
        <f t="shared" si="124"/>
        <v/>
      </c>
      <c r="J1315" s="46" t="str">
        <f t="shared" si="125"/>
        <v/>
      </c>
      <c r="S1315" s="12"/>
      <c r="T1315" s="65"/>
      <c r="U1315" s="5"/>
      <c r="V1315" s="7"/>
      <c r="W1315" s="29" t="str">
        <f t="shared" si="122"/>
        <v/>
      </c>
    </row>
    <row r="1316" spans="1:23" x14ac:dyDescent="0.25">
      <c r="A1316" s="12"/>
      <c r="C1316" s="18"/>
      <c r="D1316" s="7"/>
      <c r="E1316" s="36" t="str">
        <f t="shared" si="123"/>
        <v/>
      </c>
      <c r="F1316" s="37" t="str">
        <f t="shared" si="120"/>
        <v/>
      </c>
      <c r="G1316" s="49" t="str">
        <f t="shared" si="121"/>
        <v/>
      </c>
      <c r="H1316" s="50" t="str">
        <f t="shared" si="124"/>
        <v/>
      </c>
      <c r="J1316" s="46" t="str">
        <f t="shared" si="125"/>
        <v/>
      </c>
      <c r="S1316" s="12"/>
      <c r="T1316" s="65"/>
      <c r="U1316" s="5"/>
      <c r="V1316" s="7"/>
      <c r="W1316" s="29" t="str">
        <f t="shared" si="122"/>
        <v/>
      </c>
    </row>
    <row r="1317" spans="1:23" x14ac:dyDescent="0.25">
      <c r="A1317" s="12"/>
      <c r="C1317" s="18"/>
      <c r="D1317" s="7"/>
      <c r="E1317" s="36" t="str">
        <f t="shared" si="123"/>
        <v/>
      </c>
      <c r="F1317" s="37" t="str">
        <f t="shared" si="120"/>
        <v/>
      </c>
      <c r="G1317" s="49" t="str">
        <f t="shared" si="121"/>
        <v/>
      </c>
      <c r="H1317" s="50" t="str">
        <f t="shared" si="124"/>
        <v/>
      </c>
      <c r="J1317" s="46" t="str">
        <f t="shared" si="125"/>
        <v/>
      </c>
      <c r="S1317" s="12"/>
      <c r="T1317" s="65"/>
      <c r="U1317" s="5"/>
      <c r="V1317" s="7"/>
      <c r="W1317" s="29" t="str">
        <f t="shared" si="122"/>
        <v/>
      </c>
    </row>
    <row r="1318" spans="1:23" x14ac:dyDescent="0.25">
      <c r="A1318" s="12"/>
      <c r="C1318" s="18"/>
      <c r="D1318" s="7"/>
      <c r="E1318" s="36" t="str">
        <f t="shared" si="123"/>
        <v/>
      </c>
      <c r="F1318" s="37" t="str">
        <f t="shared" si="120"/>
        <v/>
      </c>
      <c r="G1318" s="49" t="str">
        <f t="shared" si="121"/>
        <v/>
      </c>
      <c r="H1318" s="50" t="str">
        <f t="shared" si="124"/>
        <v/>
      </c>
      <c r="J1318" s="46" t="str">
        <f t="shared" si="125"/>
        <v/>
      </c>
      <c r="S1318" s="12"/>
      <c r="T1318" s="65"/>
      <c r="U1318" s="5"/>
      <c r="V1318" s="7"/>
      <c r="W1318" s="29" t="str">
        <f t="shared" si="122"/>
        <v/>
      </c>
    </row>
    <row r="1319" spans="1:23" x14ac:dyDescent="0.25">
      <c r="A1319" s="12"/>
      <c r="C1319" s="18"/>
      <c r="D1319" s="7"/>
      <c r="E1319" s="36" t="str">
        <f t="shared" si="123"/>
        <v/>
      </c>
      <c r="F1319" s="37" t="str">
        <f t="shared" si="120"/>
        <v/>
      </c>
      <c r="G1319" s="49" t="str">
        <f t="shared" si="121"/>
        <v/>
      </c>
      <c r="H1319" s="50" t="str">
        <f t="shared" si="124"/>
        <v/>
      </c>
      <c r="J1319" s="46" t="str">
        <f t="shared" si="125"/>
        <v/>
      </c>
      <c r="S1319" s="12"/>
      <c r="T1319" s="65"/>
      <c r="U1319" s="5"/>
      <c r="V1319" s="7"/>
      <c r="W1319" s="29" t="str">
        <f t="shared" si="122"/>
        <v/>
      </c>
    </row>
    <row r="1320" spans="1:23" x14ac:dyDescent="0.25">
      <c r="A1320" s="12"/>
      <c r="C1320" s="18"/>
      <c r="D1320" s="7"/>
      <c r="E1320" s="36" t="str">
        <f t="shared" si="123"/>
        <v/>
      </c>
      <c r="F1320" s="37" t="str">
        <f t="shared" si="120"/>
        <v/>
      </c>
      <c r="G1320" s="49" t="str">
        <f t="shared" si="121"/>
        <v/>
      </c>
      <c r="H1320" s="50" t="str">
        <f t="shared" si="124"/>
        <v/>
      </c>
      <c r="J1320" s="46" t="str">
        <f t="shared" si="125"/>
        <v/>
      </c>
      <c r="S1320" s="12"/>
      <c r="T1320" s="65"/>
      <c r="U1320" s="5"/>
      <c r="V1320" s="7"/>
      <c r="W1320" s="29" t="str">
        <f t="shared" si="122"/>
        <v/>
      </c>
    </row>
    <row r="1321" spans="1:23" x14ac:dyDescent="0.25">
      <c r="A1321" s="12"/>
      <c r="C1321" s="18"/>
      <c r="D1321" s="7"/>
      <c r="E1321" s="36" t="str">
        <f t="shared" si="123"/>
        <v/>
      </c>
      <c r="F1321" s="37" t="str">
        <f t="shared" si="120"/>
        <v/>
      </c>
      <c r="G1321" s="49" t="str">
        <f t="shared" si="121"/>
        <v/>
      </c>
      <c r="H1321" s="50" t="str">
        <f t="shared" si="124"/>
        <v/>
      </c>
      <c r="J1321" s="46" t="str">
        <f t="shared" si="125"/>
        <v/>
      </c>
      <c r="S1321" s="12"/>
      <c r="T1321" s="65"/>
      <c r="U1321" s="5"/>
      <c r="V1321" s="7"/>
      <c r="W1321" s="29" t="str">
        <f t="shared" si="122"/>
        <v/>
      </c>
    </row>
    <row r="1322" spans="1:23" x14ac:dyDescent="0.25">
      <c r="A1322" s="12"/>
      <c r="C1322" s="18"/>
      <c r="D1322" s="7"/>
      <c r="E1322" s="36" t="str">
        <f t="shared" si="123"/>
        <v/>
      </c>
      <c r="F1322" s="37" t="str">
        <f t="shared" si="120"/>
        <v/>
      </c>
      <c r="G1322" s="49" t="str">
        <f t="shared" si="121"/>
        <v/>
      </c>
      <c r="H1322" s="50" t="str">
        <f t="shared" si="124"/>
        <v/>
      </c>
      <c r="J1322" s="46" t="str">
        <f t="shared" si="125"/>
        <v/>
      </c>
      <c r="S1322" s="12"/>
      <c r="T1322" s="65"/>
      <c r="U1322" s="5"/>
      <c r="V1322" s="7"/>
      <c r="W1322" s="29" t="str">
        <f t="shared" si="122"/>
        <v/>
      </c>
    </row>
    <row r="1323" spans="1:23" x14ac:dyDescent="0.25">
      <c r="A1323" s="12"/>
      <c r="C1323" s="18"/>
      <c r="D1323" s="7"/>
      <c r="E1323" s="36" t="str">
        <f t="shared" si="123"/>
        <v/>
      </c>
      <c r="F1323" s="37" t="str">
        <f t="shared" si="120"/>
        <v/>
      </c>
      <c r="G1323" s="49" t="str">
        <f t="shared" si="121"/>
        <v/>
      </c>
      <c r="H1323" s="50" t="str">
        <f t="shared" si="124"/>
        <v/>
      </c>
      <c r="J1323" s="46" t="str">
        <f t="shared" si="125"/>
        <v/>
      </c>
      <c r="S1323" s="12"/>
      <c r="T1323" s="65"/>
      <c r="U1323" s="5"/>
      <c r="V1323" s="7"/>
      <c r="W1323" s="29" t="str">
        <f t="shared" si="122"/>
        <v/>
      </c>
    </row>
    <row r="1324" spans="1:23" x14ac:dyDescent="0.25">
      <c r="A1324" s="12"/>
      <c r="C1324" s="18"/>
      <c r="D1324" s="7"/>
      <c r="E1324" s="36" t="str">
        <f t="shared" si="123"/>
        <v/>
      </c>
      <c r="F1324" s="37" t="str">
        <f t="shared" si="120"/>
        <v/>
      </c>
      <c r="G1324" s="49" t="str">
        <f t="shared" si="121"/>
        <v/>
      </c>
      <c r="H1324" s="50" t="str">
        <f t="shared" si="124"/>
        <v/>
      </c>
      <c r="J1324" s="46" t="str">
        <f t="shared" si="125"/>
        <v/>
      </c>
      <c r="S1324" s="12"/>
      <c r="T1324" s="65"/>
      <c r="U1324" s="5"/>
      <c r="V1324" s="7"/>
      <c r="W1324" s="29" t="str">
        <f t="shared" si="122"/>
        <v/>
      </c>
    </row>
    <row r="1325" spans="1:23" x14ac:dyDescent="0.25">
      <c r="A1325" s="12"/>
      <c r="C1325" s="18"/>
      <c r="D1325" s="7"/>
      <c r="E1325" s="36" t="str">
        <f t="shared" si="123"/>
        <v/>
      </c>
      <c r="F1325" s="37" t="str">
        <f t="shared" si="120"/>
        <v/>
      </c>
      <c r="G1325" s="49" t="str">
        <f t="shared" si="121"/>
        <v/>
      </c>
      <c r="H1325" s="50" t="str">
        <f t="shared" si="124"/>
        <v/>
      </c>
      <c r="J1325" s="46" t="str">
        <f t="shared" si="125"/>
        <v/>
      </c>
      <c r="S1325" s="12"/>
      <c r="T1325" s="65"/>
      <c r="U1325" s="5"/>
      <c r="V1325" s="7"/>
      <c r="W1325" s="29" t="str">
        <f t="shared" si="122"/>
        <v/>
      </c>
    </row>
    <row r="1326" spans="1:23" x14ac:dyDescent="0.25">
      <c r="A1326" s="12"/>
      <c r="C1326" s="18"/>
      <c r="D1326" s="7"/>
      <c r="E1326" s="36" t="str">
        <f t="shared" si="123"/>
        <v/>
      </c>
      <c r="F1326" s="37" t="str">
        <f t="shared" si="120"/>
        <v/>
      </c>
      <c r="G1326" s="49" t="str">
        <f t="shared" si="121"/>
        <v/>
      </c>
      <c r="H1326" s="50" t="str">
        <f t="shared" si="124"/>
        <v/>
      </c>
      <c r="J1326" s="46" t="str">
        <f t="shared" si="125"/>
        <v/>
      </c>
      <c r="S1326" s="12"/>
      <c r="T1326" s="65"/>
      <c r="U1326" s="5"/>
      <c r="V1326" s="7"/>
      <c r="W1326" s="29" t="str">
        <f t="shared" si="122"/>
        <v/>
      </c>
    </row>
    <row r="1327" spans="1:23" x14ac:dyDescent="0.25">
      <c r="A1327" s="12"/>
      <c r="C1327" s="18"/>
      <c r="D1327" s="7"/>
      <c r="E1327" s="36" t="str">
        <f t="shared" si="123"/>
        <v/>
      </c>
      <c r="F1327" s="37" t="str">
        <f t="shared" si="120"/>
        <v/>
      </c>
      <c r="G1327" s="49" t="str">
        <f t="shared" si="121"/>
        <v/>
      </c>
      <c r="H1327" s="50" t="str">
        <f t="shared" si="124"/>
        <v/>
      </c>
      <c r="J1327" s="46" t="str">
        <f t="shared" si="125"/>
        <v/>
      </c>
      <c r="S1327" s="12"/>
      <c r="T1327" s="65"/>
      <c r="U1327" s="5"/>
      <c r="V1327" s="7"/>
      <c r="W1327" s="29" t="str">
        <f t="shared" si="122"/>
        <v/>
      </c>
    </row>
    <row r="1328" spans="1:23" x14ac:dyDescent="0.25">
      <c r="A1328" s="12"/>
      <c r="C1328" s="18"/>
      <c r="D1328" s="7"/>
      <c r="E1328" s="36" t="str">
        <f t="shared" si="123"/>
        <v/>
      </c>
      <c r="F1328" s="37" t="str">
        <f t="shared" si="120"/>
        <v/>
      </c>
      <c r="G1328" s="49" t="str">
        <f t="shared" si="121"/>
        <v/>
      </c>
      <c r="H1328" s="50" t="str">
        <f t="shared" si="124"/>
        <v/>
      </c>
      <c r="J1328" s="46" t="str">
        <f t="shared" si="125"/>
        <v/>
      </c>
      <c r="S1328" s="12"/>
      <c r="T1328" s="65"/>
      <c r="U1328" s="5"/>
      <c r="V1328" s="7"/>
      <c r="W1328" s="29" t="str">
        <f t="shared" si="122"/>
        <v/>
      </c>
    </row>
    <row r="1329" spans="1:23" x14ac:dyDescent="0.25">
      <c r="A1329" s="12"/>
      <c r="C1329" s="18"/>
      <c r="D1329" s="7"/>
      <c r="E1329" s="36" t="str">
        <f t="shared" si="123"/>
        <v/>
      </c>
      <c r="F1329" s="37" t="str">
        <f t="shared" si="120"/>
        <v/>
      </c>
      <c r="G1329" s="49" t="str">
        <f t="shared" si="121"/>
        <v/>
      </c>
      <c r="H1329" s="50" t="str">
        <f t="shared" si="124"/>
        <v/>
      </c>
      <c r="J1329" s="46" t="str">
        <f t="shared" si="125"/>
        <v/>
      </c>
      <c r="S1329" s="12"/>
      <c r="T1329" s="65"/>
      <c r="U1329" s="5"/>
      <c r="V1329" s="7"/>
      <c r="W1329" s="29" t="str">
        <f t="shared" si="122"/>
        <v/>
      </c>
    </row>
    <row r="1330" spans="1:23" x14ac:dyDescent="0.25">
      <c r="A1330" s="12"/>
      <c r="C1330" s="18"/>
      <c r="D1330" s="7"/>
      <c r="E1330" s="36" t="str">
        <f t="shared" si="123"/>
        <v/>
      </c>
      <c r="F1330" s="37" t="str">
        <f t="shared" si="120"/>
        <v/>
      </c>
      <c r="G1330" s="49" t="str">
        <f t="shared" si="121"/>
        <v/>
      </c>
      <c r="H1330" s="50" t="str">
        <f t="shared" si="124"/>
        <v/>
      </c>
      <c r="J1330" s="46" t="str">
        <f t="shared" si="125"/>
        <v/>
      </c>
      <c r="S1330" s="12"/>
      <c r="T1330" s="65"/>
      <c r="U1330" s="5"/>
      <c r="V1330" s="7"/>
      <c r="W1330" s="29" t="str">
        <f t="shared" si="122"/>
        <v/>
      </c>
    </row>
    <row r="1331" spans="1:23" x14ac:dyDescent="0.25">
      <c r="A1331" s="12"/>
      <c r="C1331" s="18"/>
      <c r="D1331" s="7"/>
      <c r="E1331" s="36" t="str">
        <f t="shared" si="123"/>
        <v/>
      </c>
      <c r="F1331" s="37" t="str">
        <f t="shared" si="120"/>
        <v/>
      </c>
      <c r="G1331" s="49" t="str">
        <f t="shared" si="121"/>
        <v/>
      </c>
      <c r="H1331" s="50" t="str">
        <f t="shared" si="124"/>
        <v/>
      </c>
      <c r="J1331" s="46" t="str">
        <f t="shared" si="125"/>
        <v/>
      </c>
      <c r="S1331" s="12"/>
      <c r="T1331" s="65"/>
      <c r="U1331" s="5"/>
      <c r="V1331" s="7"/>
      <c r="W1331" s="29" t="str">
        <f t="shared" si="122"/>
        <v/>
      </c>
    </row>
    <row r="1332" spans="1:23" x14ac:dyDescent="0.25">
      <c r="A1332" s="12"/>
      <c r="C1332" s="18"/>
      <c r="D1332" s="7"/>
      <c r="E1332" s="36" t="str">
        <f t="shared" si="123"/>
        <v/>
      </c>
      <c r="F1332" s="37" t="str">
        <f t="shared" ref="F1332:F1395" si="126">IF(ISBLANK(C1332),"",SUMIF(U:U,C1332,V:V))</f>
        <v/>
      </c>
      <c r="G1332" s="49" t="str">
        <f t="shared" ref="G1332:G1395" si="127">IFERROR(D1332-F1332,"")</f>
        <v/>
      </c>
      <c r="H1332" s="50" t="str">
        <f t="shared" si="124"/>
        <v/>
      </c>
      <c r="J1332" s="46" t="str">
        <f t="shared" si="125"/>
        <v/>
      </c>
      <c r="S1332" s="12"/>
      <c r="T1332" s="65"/>
      <c r="U1332" s="5"/>
      <c r="V1332" s="7"/>
      <c r="W1332" s="29" t="str">
        <f t="shared" ref="W1332:W1395" si="128">IF(COUNTIF($C:$C,U1332)&gt;0,"Yes","")</f>
        <v/>
      </c>
    </row>
    <row r="1333" spans="1:23" x14ac:dyDescent="0.25">
      <c r="A1333" s="12"/>
      <c r="C1333" s="18"/>
      <c r="D1333" s="7"/>
      <c r="E1333" s="36" t="str">
        <f t="shared" si="123"/>
        <v/>
      </c>
      <c r="F1333" s="37" t="str">
        <f t="shared" si="126"/>
        <v/>
      </c>
      <c r="G1333" s="49" t="str">
        <f t="shared" si="127"/>
        <v/>
      </c>
      <c r="H1333" s="50" t="str">
        <f t="shared" si="124"/>
        <v/>
      </c>
      <c r="J1333" s="46" t="str">
        <f t="shared" si="125"/>
        <v/>
      </c>
      <c r="S1333" s="12"/>
      <c r="T1333" s="65"/>
      <c r="U1333" s="5"/>
      <c r="V1333" s="7"/>
      <c r="W1333" s="29" t="str">
        <f t="shared" si="128"/>
        <v/>
      </c>
    </row>
    <row r="1334" spans="1:23" x14ac:dyDescent="0.25">
      <c r="A1334" s="12"/>
      <c r="C1334" s="18"/>
      <c r="D1334" s="7"/>
      <c r="E1334" s="36" t="str">
        <f t="shared" si="123"/>
        <v/>
      </c>
      <c r="F1334" s="37" t="str">
        <f t="shared" si="126"/>
        <v/>
      </c>
      <c r="G1334" s="49" t="str">
        <f t="shared" si="127"/>
        <v/>
      </c>
      <c r="H1334" s="50" t="str">
        <f t="shared" si="124"/>
        <v/>
      </c>
      <c r="J1334" s="46" t="str">
        <f t="shared" si="125"/>
        <v/>
      </c>
      <c r="S1334" s="12"/>
      <c r="T1334" s="65"/>
      <c r="U1334" s="5"/>
      <c r="V1334" s="7"/>
      <c r="W1334" s="29" t="str">
        <f t="shared" si="128"/>
        <v/>
      </c>
    </row>
    <row r="1335" spans="1:23" x14ac:dyDescent="0.25">
      <c r="A1335" s="12"/>
      <c r="C1335" s="18"/>
      <c r="D1335" s="7"/>
      <c r="E1335" s="36" t="str">
        <f t="shared" si="123"/>
        <v/>
      </c>
      <c r="F1335" s="37" t="str">
        <f t="shared" si="126"/>
        <v/>
      </c>
      <c r="G1335" s="49" t="str">
        <f t="shared" si="127"/>
        <v/>
      </c>
      <c r="H1335" s="50" t="str">
        <f t="shared" si="124"/>
        <v/>
      </c>
      <c r="J1335" s="46" t="str">
        <f t="shared" si="125"/>
        <v/>
      </c>
      <c r="S1335" s="12"/>
      <c r="T1335" s="65"/>
      <c r="U1335" s="5"/>
      <c r="V1335" s="7"/>
      <c r="W1335" s="29" t="str">
        <f t="shared" si="128"/>
        <v/>
      </c>
    </row>
    <row r="1336" spans="1:23" x14ac:dyDescent="0.25">
      <c r="A1336" s="12"/>
      <c r="C1336" s="18"/>
      <c r="D1336" s="7"/>
      <c r="E1336" s="36" t="str">
        <f t="shared" si="123"/>
        <v/>
      </c>
      <c r="F1336" s="37" t="str">
        <f t="shared" si="126"/>
        <v/>
      </c>
      <c r="G1336" s="49" t="str">
        <f t="shared" si="127"/>
        <v/>
      </c>
      <c r="H1336" s="50" t="str">
        <f t="shared" si="124"/>
        <v/>
      </c>
      <c r="J1336" s="46" t="str">
        <f t="shared" si="125"/>
        <v/>
      </c>
      <c r="S1336" s="12"/>
      <c r="T1336" s="65"/>
      <c r="U1336" s="5"/>
      <c r="V1336" s="7"/>
      <c r="W1336" s="29" t="str">
        <f t="shared" si="128"/>
        <v/>
      </c>
    </row>
    <row r="1337" spans="1:23" x14ac:dyDescent="0.25">
      <c r="A1337" s="12"/>
      <c r="C1337" s="18"/>
      <c r="D1337" s="7"/>
      <c r="E1337" s="36" t="str">
        <f t="shared" si="123"/>
        <v/>
      </c>
      <c r="F1337" s="37" t="str">
        <f t="shared" si="126"/>
        <v/>
      </c>
      <c r="G1337" s="49" t="str">
        <f t="shared" si="127"/>
        <v/>
      </c>
      <c r="H1337" s="50" t="str">
        <f t="shared" si="124"/>
        <v/>
      </c>
      <c r="J1337" s="46" t="str">
        <f t="shared" si="125"/>
        <v/>
      </c>
      <c r="S1337" s="12"/>
      <c r="T1337" s="65"/>
      <c r="U1337" s="5"/>
      <c r="V1337" s="7"/>
      <c r="W1337" s="29" t="str">
        <f t="shared" si="128"/>
        <v/>
      </c>
    </row>
    <row r="1338" spans="1:23" x14ac:dyDescent="0.25">
      <c r="A1338" s="12"/>
      <c r="C1338" s="18"/>
      <c r="D1338" s="7"/>
      <c r="E1338" s="36" t="str">
        <f t="shared" si="123"/>
        <v/>
      </c>
      <c r="F1338" s="37" t="str">
        <f t="shared" si="126"/>
        <v/>
      </c>
      <c r="G1338" s="49" t="str">
        <f t="shared" si="127"/>
        <v/>
      </c>
      <c r="H1338" s="50" t="str">
        <f t="shared" si="124"/>
        <v/>
      </c>
      <c r="J1338" s="46" t="str">
        <f t="shared" si="125"/>
        <v/>
      </c>
      <c r="S1338" s="12"/>
      <c r="T1338" s="65"/>
      <c r="U1338" s="5"/>
      <c r="V1338" s="7"/>
      <c r="W1338" s="29" t="str">
        <f t="shared" si="128"/>
        <v/>
      </c>
    </row>
    <row r="1339" spans="1:23" x14ac:dyDescent="0.25">
      <c r="A1339" s="12"/>
      <c r="C1339" s="18"/>
      <c r="D1339" s="7"/>
      <c r="E1339" s="36" t="str">
        <f t="shared" si="123"/>
        <v/>
      </c>
      <c r="F1339" s="37" t="str">
        <f t="shared" si="126"/>
        <v/>
      </c>
      <c r="G1339" s="49" t="str">
        <f t="shared" si="127"/>
        <v/>
      </c>
      <c r="H1339" s="50" t="str">
        <f t="shared" si="124"/>
        <v/>
      </c>
      <c r="J1339" s="46" t="str">
        <f t="shared" si="125"/>
        <v/>
      </c>
      <c r="S1339" s="12"/>
      <c r="T1339" s="65"/>
      <c r="U1339" s="5"/>
      <c r="V1339" s="7"/>
      <c r="W1339" s="29" t="str">
        <f t="shared" si="128"/>
        <v/>
      </c>
    </row>
    <row r="1340" spans="1:23" x14ac:dyDescent="0.25">
      <c r="A1340" s="12"/>
      <c r="C1340" s="18"/>
      <c r="D1340" s="7"/>
      <c r="E1340" s="36" t="str">
        <f t="shared" si="123"/>
        <v/>
      </c>
      <c r="F1340" s="37" t="str">
        <f t="shared" si="126"/>
        <v/>
      </c>
      <c r="G1340" s="49" t="str">
        <f t="shared" si="127"/>
        <v/>
      </c>
      <c r="H1340" s="50" t="str">
        <f t="shared" si="124"/>
        <v/>
      </c>
      <c r="J1340" s="46" t="str">
        <f t="shared" si="125"/>
        <v/>
      </c>
      <c r="S1340" s="12"/>
      <c r="T1340" s="65"/>
      <c r="U1340" s="5"/>
      <c r="V1340" s="7"/>
      <c r="W1340" s="29" t="str">
        <f t="shared" si="128"/>
        <v/>
      </c>
    </row>
    <row r="1341" spans="1:23" x14ac:dyDescent="0.25">
      <c r="A1341" s="12"/>
      <c r="C1341" s="18"/>
      <c r="D1341" s="7"/>
      <c r="E1341" s="36" t="str">
        <f t="shared" si="123"/>
        <v/>
      </c>
      <c r="F1341" s="37" t="str">
        <f t="shared" si="126"/>
        <v/>
      </c>
      <c r="G1341" s="49" t="str">
        <f t="shared" si="127"/>
        <v/>
      </c>
      <c r="H1341" s="50" t="str">
        <f t="shared" si="124"/>
        <v/>
      </c>
      <c r="J1341" s="46" t="str">
        <f t="shared" si="125"/>
        <v/>
      </c>
      <c r="S1341" s="12"/>
      <c r="T1341" s="65"/>
      <c r="U1341" s="5"/>
      <c r="V1341" s="7"/>
      <c r="W1341" s="29" t="str">
        <f t="shared" si="128"/>
        <v/>
      </c>
    </row>
    <row r="1342" spans="1:23" x14ac:dyDescent="0.25">
      <c r="A1342" s="12"/>
      <c r="C1342" s="18"/>
      <c r="D1342" s="7"/>
      <c r="E1342" s="36" t="str">
        <f t="shared" si="123"/>
        <v/>
      </c>
      <c r="F1342" s="37" t="str">
        <f t="shared" si="126"/>
        <v/>
      </c>
      <c r="G1342" s="49" t="str">
        <f t="shared" si="127"/>
        <v/>
      </c>
      <c r="H1342" s="50" t="str">
        <f t="shared" si="124"/>
        <v/>
      </c>
      <c r="J1342" s="46" t="str">
        <f t="shared" si="125"/>
        <v/>
      </c>
      <c r="S1342" s="12"/>
      <c r="T1342" s="65"/>
      <c r="U1342" s="5"/>
      <c r="V1342" s="7"/>
      <c r="W1342" s="29" t="str">
        <f t="shared" si="128"/>
        <v/>
      </c>
    </row>
    <row r="1343" spans="1:23" x14ac:dyDescent="0.25">
      <c r="A1343" s="12"/>
      <c r="C1343" s="18"/>
      <c r="D1343" s="7"/>
      <c r="E1343" s="36" t="str">
        <f t="shared" si="123"/>
        <v/>
      </c>
      <c r="F1343" s="37" t="str">
        <f t="shared" si="126"/>
        <v/>
      </c>
      <c r="G1343" s="49" t="str">
        <f t="shared" si="127"/>
        <v/>
      </c>
      <c r="H1343" s="50" t="str">
        <f t="shared" si="124"/>
        <v/>
      </c>
      <c r="J1343" s="46" t="str">
        <f t="shared" si="125"/>
        <v/>
      </c>
      <c r="S1343" s="12"/>
      <c r="T1343" s="65"/>
      <c r="U1343" s="5"/>
      <c r="V1343" s="7"/>
      <c r="W1343" s="29" t="str">
        <f t="shared" si="128"/>
        <v/>
      </c>
    </row>
    <row r="1344" spans="1:23" x14ac:dyDescent="0.25">
      <c r="A1344" s="12"/>
      <c r="C1344" s="18"/>
      <c r="D1344" s="7"/>
      <c r="E1344" s="36" t="str">
        <f t="shared" si="123"/>
        <v/>
      </c>
      <c r="F1344" s="37" t="str">
        <f t="shared" si="126"/>
        <v/>
      </c>
      <c r="G1344" s="49" t="str">
        <f t="shared" si="127"/>
        <v/>
      </c>
      <c r="H1344" s="50" t="str">
        <f t="shared" si="124"/>
        <v/>
      </c>
      <c r="J1344" s="46" t="str">
        <f t="shared" si="125"/>
        <v/>
      </c>
      <c r="S1344" s="12"/>
      <c r="T1344" s="65"/>
      <c r="U1344" s="5"/>
      <c r="V1344" s="7"/>
      <c r="W1344" s="29" t="str">
        <f t="shared" si="128"/>
        <v/>
      </c>
    </row>
    <row r="1345" spans="1:23" x14ac:dyDescent="0.25">
      <c r="A1345" s="12"/>
      <c r="C1345" s="18"/>
      <c r="D1345" s="7"/>
      <c r="E1345" s="36" t="str">
        <f t="shared" si="123"/>
        <v/>
      </c>
      <c r="F1345" s="37" t="str">
        <f t="shared" si="126"/>
        <v/>
      </c>
      <c r="G1345" s="49" t="str">
        <f t="shared" si="127"/>
        <v/>
      </c>
      <c r="H1345" s="50" t="str">
        <f t="shared" si="124"/>
        <v/>
      </c>
      <c r="J1345" s="46" t="str">
        <f t="shared" si="125"/>
        <v/>
      </c>
      <c r="S1345" s="12"/>
      <c r="T1345" s="65"/>
      <c r="U1345" s="5"/>
      <c r="V1345" s="7"/>
      <c r="W1345" s="29" t="str">
        <f t="shared" si="128"/>
        <v/>
      </c>
    </row>
    <row r="1346" spans="1:23" x14ac:dyDescent="0.25">
      <c r="A1346" s="12"/>
      <c r="C1346" s="18"/>
      <c r="D1346" s="7"/>
      <c r="E1346" s="36" t="str">
        <f t="shared" si="123"/>
        <v/>
      </c>
      <c r="F1346" s="37" t="str">
        <f t="shared" si="126"/>
        <v/>
      </c>
      <c r="G1346" s="49" t="str">
        <f t="shared" si="127"/>
        <v/>
      </c>
      <c r="H1346" s="50" t="str">
        <f t="shared" si="124"/>
        <v/>
      </c>
      <c r="J1346" s="46" t="str">
        <f t="shared" si="125"/>
        <v/>
      </c>
      <c r="S1346" s="12"/>
      <c r="T1346" s="65"/>
      <c r="U1346" s="5"/>
      <c r="V1346" s="7"/>
      <c r="W1346" s="29" t="str">
        <f t="shared" si="128"/>
        <v/>
      </c>
    </row>
    <row r="1347" spans="1:23" x14ac:dyDescent="0.25">
      <c r="A1347" s="12"/>
      <c r="C1347" s="18"/>
      <c r="D1347" s="7"/>
      <c r="E1347" s="36" t="str">
        <f t="shared" ref="E1347:E1402" si="129">IF(COUNTIF($U:$U,$C1347)&gt;0,"Yes","")</f>
        <v/>
      </c>
      <c r="F1347" s="37" t="str">
        <f t="shared" si="126"/>
        <v/>
      </c>
      <c r="G1347" s="49" t="str">
        <f t="shared" si="127"/>
        <v/>
      </c>
      <c r="H1347" s="50" t="str">
        <f t="shared" si="124"/>
        <v/>
      </c>
      <c r="J1347" s="46" t="str">
        <f t="shared" si="125"/>
        <v/>
      </c>
      <c r="S1347" s="12"/>
      <c r="T1347" s="65"/>
      <c r="U1347" s="5"/>
      <c r="V1347" s="7"/>
      <c r="W1347" s="29" t="str">
        <f t="shared" si="128"/>
        <v/>
      </c>
    </row>
    <row r="1348" spans="1:23" x14ac:dyDescent="0.25">
      <c r="A1348" s="12"/>
      <c r="C1348" s="18"/>
      <c r="D1348" s="7"/>
      <c r="E1348" s="36" t="str">
        <f t="shared" si="129"/>
        <v/>
      </c>
      <c r="F1348" s="37" t="str">
        <f t="shared" si="126"/>
        <v/>
      </c>
      <c r="G1348" s="49" t="str">
        <f t="shared" si="127"/>
        <v/>
      </c>
      <c r="H1348" s="50" t="str">
        <f t="shared" ref="H1348:H1402" si="130">IFERROR(G1348/D1348,"")</f>
        <v/>
      </c>
      <c r="J1348" s="46" t="str">
        <f t="shared" ref="J1348:J1402" si="131">IF(H1348=1,IF(COUNTIF($T:$T,$B1348)&gt;0,"Yes",""),"")</f>
        <v/>
      </c>
      <c r="S1348" s="12"/>
      <c r="T1348" s="65"/>
      <c r="U1348" s="5"/>
      <c r="V1348" s="7"/>
      <c r="W1348" s="29" t="str">
        <f t="shared" si="128"/>
        <v/>
      </c>
    </row>
    <row r="1349" spans="1:23" x14ac:dyDescent="0.25">
      <c r="A1349" s="12"/>
      <c r="C1349" s="18"/>
      <c r="D1349" s="7"/>
      <c r="E1349" s="36" t="str">
        <f t="shared" si="129"/>
        <v/>
      </c>
      <c r="F1349" s="37" t="str">
        <f t="shared" si="126"/>
        <v/>
      </c>
      <c r="G1349" s="49" t="str">
        <f t="shared" si="127"/>
        <v/>
      </c>
      <c r="H1349" s="50" t="str">
        <f t="shared" si="130"/>
        <v/>
      </c>
      <c r="J1349" s="46" t="str">
        <f t="shared" si="131"/>
        <v/>
      </c>
      <c r="S1349" s="12"/>
      <c r="T1349" s="65"/>
      <c r="U1349" s="5"/>
      <c r="V1349" s="7"/>
      <c r="W1349" s="29" t="str">
        <f t="shared" si="128"/>
        <v/>
      </c>
    </row>
    <row r="1350" spans="1:23" x14ac:dyDescent="0.25">
      <c r="A1350" s="12"/>
      <c r="C1350" s="18"/>
      <c r="D1350" s="7"/>
      <c r="E1350" s="36" t="str">
        <f t="shared" si="129"/>
        <v/>
      </c>
      <c r="F1350" s="37" t="str">
        <f t="shared" si="126"/>
        <v/>
      </c>
      <c r="G1350" s="49" t="str">
        <f t="shared" si="127"/>
        <v/>
      </c>
      <c r="H1350" s="50" t="str">
        <f t="shared" si="130"/>
        <v/>
      </c>
      <c r="J1350" s="46" t="str">
        <f t="shared" si="131"/>
        <v/>
      </c>
      <c r="S1350" s="12"/>
      <c r="T1350" s="65"/>
      <c r="U1350" s="5"/>
      <c r="V1350" s="7"/>
      <c r="W1350" s="29" t="str">
        <f t="shared" si="128"/>
        <v/>
      </c>
    </row>
    <row r="1351" spans="1:23" x14ac:dyDescent="0.25">
      <c r="A1351" s="12"/>
      <c r="C1351" s="18"/>
      <c r="D1351" s="7"/>
      <c r="E1351" s="36" t="str">
        <f t="shared" si="129"/>
        <v/>
      </c>
      <c r="F1351" s="37" t="str">
        <f t="shared" si="126"/>
        <v/>
      </c>
      <c r="G1351" s="49" t="str">
        <f t="shared" si="127"/>
        <v/>
      </c>
      <c r="H1351" s="50" t="str">
        <f t="shared" si="130"/>
        <v/>
      </c>
      <c r="J1351" s="46" t="str">
        <f t="shared" si="131"/>
        <v/>
      </c>
      <c r="S1351" s="12"/>
      <c r="T1351" s="65"/>
      <c r="U1351" s="5"/>
      <c r="V1351" s="7"/>
      <c r="W1351" s="29" t="str">
        <f t="shared" si="128"/>
        <v/>
      </c>
    </row>
    <row r="1352" spans="1:23" x14ac:dyDescent="0.25">
      <c r="A1352" s="12"/>
      <c r="C1352" s="18"/>
      <c r="D1352" s="7"/>
      <c r="E1352" s="36" t="str">
        <f t="shared" si="129"/>
        <v/>
      </c>
      <c r="F1352" s="37" t="str">
        <f t="shared" si="126"/>
        <v/>
      </c>
      <c r="G1352" s="49" t="str">
        <f t="shared" si="127"/>
        <v/>
      </c>
      <c r="H1352" s="50" t="str">
        <f t="shared" si="130"/>
        <v/>
      </c>
      <c r="J1352" s="46" t="str">
        <f t="shared" si="131"/>
        <v/>
      </c>
      <c r="S1352" s="12"/>
      <c r="T1352" s="65"/>
      <c r="U1352" s="5"/>
      <c r="V1352" s="7"/>
      <c r="W1352" s="29" t="str">
        <f t="shared" si="128"/>
        <v/>
      </c>
    </row>
    <row r="1353" spans="1:23" x14ac:dyDescent="0.25">
      <c r="A1353" s="12"/>
      <c r="C1353" s="18"/>
      <c r="D1353" s="7"/>
      <c r="E1353" s="36" t="str">
        <f t="shared" si="129"/>
        <v/>
      </c>
      <c r="F1353" s="37" t="str">
        <f t="shared" si="126"/>
        <v/>
      </c>
      <c r="G1353" s="49" t="str">
        <f t="shared" si="127"/>
        <v/>
      </c>
      <c r="H1353" s="50" t="str">
        <f t="shared" si="130"/>
        <v/>
      </c>
      <c r="J1353" s="46" t="str">
        <f t="shared" si="131"/>
        <v/>
      </c>
      <c r="S1353" s="12"/>
      <c r="T1353" s="65"/>
      <c r="U1353" s="5"/>
      <c r="V1353" s="7"/>
      <c r="W1353" s="29" t="str">
        <f t="shared" si="128"/>
        <v/>
      </c>
    </row>
    <row r="1354" spans="1:23" x14ac:dyDescent="0.25">
      <c r="A1354" s="12"/>
      <c r="C1354" s="18"/>
      <c r="D1354" s="7"/>
      <c r="E1354" s="36" t="str">
        <f t="shared" si="129"/>
        <v/>
      </c>
      <c r="F1354" s="37" t="str">
        <f t="shared" si="126"/>
        <v/>
      </c>
      <c r="G1354" s="49" t="str">
        <f t="shared" si="127"/>
        <v/>
      </c>
      <c r="H1354" s="50" t="str">
        <f t="shared" si="130"/>
        <v/>
      </c>
      <c r="J1354" s="46" t="str">
        <f t="shared" si="131"/>
        <v/>
      </c>
      <c r="S1354" s="12"/>
      <c r="T1354" s="65"/>
      <c r="U1354" s="5"/>
      <c r="V1354" s="7"/>
      <c r="W1354" s="29" t="str">
        <f t="shared" si="128"/>
        <v/>
      </c>
    </row>
    <row r="1355" spans="1:23" x14ac:dyDescent="0.25">
      <c r="A1355" s="12"/>
      <c r="C1355" s="18"/>
      <c r="D1355" s="7"/>
      <c r="E1355" s="36" t="str">
        <f t="shared" si="129"/>
        <v/>
      </c>
      <c r="F1355" s="37" t="str">
        <f t="shared" si="126"/>
        <v/>
      </c>
      <c r="G1355" s="49" t="str">
        <f t="shared" si="127"/>
        <v/>
      </c>
      <c r="H1355" s="50" t="str">
        <f t="shared" si="130"/>
        <v/>
      </c>
      <c r="J1355" s="46" t="str">
        <f t="shared" si="131"/>
        <v/>
      </c>
      <c r="S1355" s="12"/>
      <c r="T1355" s="65"/>
      <c r="U1355" s="5"/>
      <c r="V1355" s="7"/>
      <c r="W1355" s="29" t="str">
        <f t="shared" si="128"/>
        <v/>
      </c>
    </row>
    <row r="1356" spans="1:23" x14ac:dyDescent="0.25">
      <c r="A1356" s="12"/>
      <c r="C1356" s="18"/>
      <c r="D1356" s="7"/>
      <c r="E1356" s="36" t="str">
        <f t="shared" si="129"/>
        <v/>
      </c>
      <c r="F1356" s="37" t="str">
        <f t="shared" si="126"/>
        <v/>
      </c>
      <c r="G1356" s="49" t="str">
        <f t="shared" si="127"/>
        <v/>
      </c>
      <c r="H1356" s="50" t="str">
        <f t="shared" si="130"/>
        <v/>
      </c>
      <c r="J1356" s="46" t="str">
        <f t="shared" si="131"/>
        <v/>
      </c>
      <c r="S1356" s="12"/>
      <c r="T1356" s="65"/>
      <c r="U1356" s="5"/>
      <c r="V1356" s="7"/>
      <c r="W1356" s="29" t="str">
        <f t="shared" si="128"/>
        <v/>
      </c>
    </row>
    <row r="1357" spans="1:23" x14ac:dyDescent="0.25">
      <c r="A1357" s="12"/>
      <c r="C1357" s="18"/>
      <c r="D1357" s="7"/>
      <c r="E1357" s="36" t="str">
        <f t="shared" si="129"/>
        <v/>
      </c>
      <c r="F1357" s="37" t="str">
        <f t="shared" si="126"/>
        <v/>
      </c>
      <c r="G1357" s="49" t="str">
        <f t="shared" si="127"/>
        <v/>
      </c>
      <c r="H1357" s="50" t="str">
        <f t="shared" si="130"/>
        <v/>
      </c>
      <c r="J1357" s="46" t="str">
        <f t="shared" si="131"/>
        <v/>
      </c>
      <c r="S1357" s="12"/>
      <c r="T1357" s="65"/>
      <c r="U1357" s="5"/>
      <c r="V1357" s="7"/>
      <c r="W1357" s="29" t="str">
        <f t="shared" si="128"/>
        <v/>
      </c>
    </row>
    <row r="1358" spans="1:23" x14ac:dyDescent="0.25">
      <c r="A1358" s="12"/>
      <c r="C1358" s="18"/>
      <c r="D1358" s="7"/>
      <c r="E1358" s="36" t="str">
        <f t="shared" si="129"/>
        <v/>
      </c>
      <c r="F1358" s="37" t="str">
        <f t="shared" si="126"/>
        <v/>
      </c>
      <c r="G1358" s="49" t="str">
        <f t="shared" si="127"/>
        <v/>
      </c>
      <c r="H1358" s="50" t="str">
        <f t="shared" si="130"/>
        <v/>
      </c>
      <c r="J1358" s="46" t="str">
        <f t="shared" si="131"/>
        <v/>
      </c>
      <c r="S1358" s="12"/>
      <c r="T1358" s="65"/>
      <c r="U1358" s="5"/>
      <c r="V1358" s="7"/>
      <c r="W1358" s="29" t="str">
        <f t="shared" si="128"/>
        <v/>
      </c>
    </row>
    <row r="1359" spans="1:23" x14ac:dyDescent="0.25">
      <c r="A1359" s="12"/>
      <c r="C1359" s="18"/>
      <c r="D1359" s="7"/>
      <c r="E1359" s="36" t="str">
        <f t="shared" si="129"/>
        <v/>
      </c>
      <c r="F1359" s="37" t="str">
        <f t="shared" si="126"/>
        <v/>
      </c>
      <c r="G1359" s="49" t="str">
        <f t="shared" si="127"/>
        <v/>
      </c>
      <c r="H1359" s="50" t="str">
        <f t="shared" si="130"/>
        <v/>
      </c>
      <c r="J1359" s="46" t="str">
        <f t="shared" si="131"/>
        <v/>
      </c>
      <c r="S1359" s="12"/>
      <c r="T1359" s="65"/>
      <c r="U1359" s="5"/>
      <c r="V1359" s="7"/>
      <c r="W1359" s="29" t="str">
        <f t="shared" si="128"/>
        <v/>
      </c>
    </row>
    <row r="1360" spans="1:23" x14ac:dyDescent="0.25">
      <c r="A1360" s="12"/>
      <c r="C1360" s="18"/>
      <c r="D1360" s="7"/>
      <c r="E1360" s="36" t="str">
        <f t="shared" si="129"/>
        <v/>
      </c>
      <c r="F1360" s="37" t="str">
        <f t="shared" si="126"/>
        <v/>
      </c>
      <c r="G1360" s="49" t="str">
        <f t="shared" si="127"/>
        <v/>
      </c>
      <c r="H1360" s="50" t="str">
        <f t="shared" si="130"/>
        <v/>
      </c>
      <c r="J1360" s="46" t="str">
        <f t="shared" si="131"/>
        <v/>
      </c>
      <c r="S1360" s="12"/>
      <c r="T1360" s="65"/>
      <c r="U1360" s="5"/>
      <c r="V1360" s="7"/>
      <c r="W1360" s="29" t="str">
        <f t="shared" si="128"/>
        <v/>
      </c>
    </row>
    <row r="1361" spans="1:23" x14ac:dyDescent="0.25">
      <c r="A1361" s="12"/>
      <c r="C1361" s="18"/>
      <c r="D1361" s="7"/>
      <c r="E1361" s="36" t="str">
        <f t="shared" si="129"/>
        <v/>
      </c>
      <c r="F1361" s="37" t="str">
        <f t="shared" si="126"/>
        <v/>
      </c>
      <c r="G1361" s="49" t="str">
        <f t="shared" si="127"/>
        <v/>
      </c>
      <c r="H1361" s="50" t="str">
        <f t="shared" si="130"/>
        <v/>
      </c>
      <c r="J1361" s="46" t="str">
        <f t="shared" si="131"/>
        <v/>
      </c>
      <c r="S1361" s="12"/>
      <c r="T1361" s="65"/>
      <c r="U1361" s="5"/>
      <c r="V1361" s="7"/>
      <c r="W1361" s="29" t="str">
        <f t="shared" si="128"/>
        <v/>
      </c>
    </row>
    <row r="1362" spans="1:23" x14ac:dyDescent="0.25">
      <c r="A1362" s="12"/>
      <c r="C1362" s="18"/>
      <c r="D1362" s="7"/>
      <c r="E1362" s="36" t="str">
        <f t="shared" si="129"/>
        <v/>
      </c>
      <c r="F1362" s="37" t="str">
        <f t="shared" si="126"/>
        <v/>
      </c>
      <c r="G1362" s="49" t="str">
        <f t="shared" si="127"/>
        <v/>
      </c>
      <c r="H1362" s="50" t="str">
        <f t="shared" si="130"/>
        <v/>
      </c>
      <c r="J1362" s="46" t="str">
        <f t="shared" si="131"/>
        <v/>
      </c>
      <c r="S1362" s="12"/>
      <c r="T1362" s="65"/>
      <c r="U1362" s="5"/>
      <c r="V1362" s="7"/>
      <c r="W1362" s="29" t="str">
        <f t="shared" si="128"/>
        <v/>
      </c>
    </row>
    <row r="1363" spans="1:23" x14ac:dyDescent="0.25">
      <c r="A1363" s="12"/>
      <c r="C1363" s="18"/>
      <c r="D1363" s="7"/>
      <c r="E1363" s="36" t="str">
        <f t="shared" si="129"/>
        <v/>
      </c>
      <c r="F1363" s="37" t="str">
        <f t="shared" si="126"/>
        <v/>
      </c>
      <c r="G1363" s="49" t="str">
        <f t="shared" si="127"/>
        <v/>
      </c>
      <c r="H1363" s="50" t="str">
        <f t="shared" si="130"/>
        <v/>
      </c>
      <c r="J1363" s="46" t="str">
        <f t="shared" si="131"/>
        <v/>
      </c>
      <c r="S1363" s="12"/>
      <c r="T1363" s="65"/>
      <c r="U1363" s="5"/>
      <c r="V1363" s="7"/>
      <c r="W1363" s="29" t="str">
        <f t="shared" si="128"/>
        <v/>
      </c>
    </row>
    <row r="1364" spans="1:23" x14ac:dyDescent="0.25">
      <c r="A1364" s="12"/>
      <c r="C1364" s="18"/>
      <c r="D1364" s="7"/>
      <c r="E1364" s="36" t="str">
        <f t="shared" si="129"/>
        <v/>
      </c>
      <c r="F1364" s="37" t="str">
        <f t="shared" si="126"/>
        <v/>
      </c>
      <c r="G1364" s="49" t="str">
        <f t="shared" si="127"/>
        <v/>
      </c>
      <c r="H1364" s="50" t="str">
        <f t="shared" si="130"/>
        <v/>
      </c>
      <c r="J1364" s="46" t="str">
        <f t="shared" si="131"/>
        <v/>
      </c>
      <c r="S1364" s="12"/>
      <c r="T1364" s="65"/>
      <c r="U1364" s="5"/>
      <c r="V1364" s="7"/>
      <c r="W1364" s="29" t="str">
        <f t="shared" si="128"/>
        <v/>
      </c>
    </row>
    <row r="1365" spans="1:23" x14ac:dyDescent="0.25">
      <c r="A1365" s="12"/>
      <c r="C1365" s="18"/>
      <c r="D1365" s="7"/>
      <c r="E1365" s="36" t="str">
        <f t="shared" si="129"/>
        <v/>
      </c>
      <c r="F1365" s="37" t="str">
        <f t="shared" si="126"/>
        <v/>
      </c>
      <c r="G1365" s="49" t="str">
        <f t="shared" si="127"/>
        <v/>
      </c>
      <c r="H1365" s="50" t="str">
        <f t="shared" si="130"/>
        <v/>
      </c>
      <c r="J1365" s="46" t="str">
        <f t="shared" si="131"/>
        <v/>
      </c>
      <c r="S1365" s="12"/>
      <c r="T1365" s="65"/>
      <c r="U1365" s="5"/>
      <c r="V1365" s="7"/>
      <c r="W1365" s="29" t="str">
        <f t="shared" si="128"/>
        <v/>
      </c>
    </row>
    <row r="1366" spans="1:23" x14ac:dyDescent="0.25">
      <c r="A1366" s="12"/>
      <c r="C1366" s="18"/>
      <c r="D1366" s="7"/>
      <c r="E1366" s="36" t="str">
        <f t="shared" si="129"/>
        <v/>
      </c>
      <c r="F1366" s="37" t="str">
        <f t="shared" si="126"/>
        <v/>
      </c>
      <c r="G1366" s="49" t="str">
        <f t="shared" si="127"/>
        <v/>
      </c>
      <c r="H1366" s="50" t="str">
        <f t="shared" si="130"/>
        <v/>
      </c>
      <c r="J1366" s="46" t="str">
        <f t="shared" si="131"/>
        <v/>
      </c>
      <c r="S1366" s="12"/>
      <c r="T1366" s="65"/>
      <c r="U1366" s="5"/>
      <c r="V1366" s="7"/>
      <c r="W1366" s="29" t="str">
        <f t="shared" si="128"/>
        <v/>
      </c>
    </row>
    <row r="1367" spans="1:23" x14ac:dyDescent="0.25">
      <c r="A1367" s="12"/>
      <c r="C1367" s="18"/>
      <c r="D1367" s="7"/>
      <c r="E1367" s="36" t="str">
        <f t="shared" si="129"/>
        <v/>
      </c>
      <c r="F1367" s="37" t="str">
        <f t="shared" si="126"/>
        <v/>
      </c>
      <c r="G1367" s="49" t="str">
        <f t="shared" si="127"/>
        <v/>
      </c>
      <c r="H1367" s="50" t="str">
        <f t="shared" si="130"/>
        <v/>
      </c>
      <c r="J1367" s="46" t="str">
        <f t="shared" si="131"/>
        <v/>
      </c>
      <c r="S1367" s="12"/>
      <c r="T1367" s="65"/>
      <c r="U1367" s="5"/>
      <c r="V1367" s="7"/>
      <c r="W1367" s="29" t="str">
        <f t="shared" si="128"/>
        <v/>
      </c>
    </row>
    <row r="1368" spans="1:23" x14ac:dyDescent="0.25">
      <c r="A1368" s="12"/>
      <c r="C1368" s="18"/>
      <c r="D1368" s="7"/>
      <c r="E1368" s="36" t="str">
        <f t="shared" si="129"/>
        <v/>
      </c>
      <c r="F1368" s="37" t="str">
        <f t="shared" si="126"/>
        <v/>
      </c>
      <c r="G1368" s="49" t="str">
        <f t="shared" si="127"/>
        <v/>
      </c>
      <c r="H1368" s="50" t="str">
        <f t="shared" si="130"/>
        <v/>
      </c>
      <c r="J1368" s="46" t="str">
        <f t="shared" si="131"/>
        <v/>
      </c>
      <c r="S1368" s="12"/>
      <c r="T1368" s="65"/>
      <c r="U1368" s="5"/>
      <c r="V1368" s="7"/>
      <c r="W1368" s="29" t="str">
        <f t="shared" si="128"/>
        <v/>
      </c>
    </row>
    <row r="1369" spans="1:23" x14ac:dyDescent="0.25">
      <c r="A1369" s="12"/>
      <c r="C1369" s="18"/>
      <c r="D1369" s="7"/>
      <c r="E1369" s="36" t="str">
        <f t="shared" si="129"/>
        <v/>
      </c>
      <c r="F1369" s="37" t="str">
        <f t="shared" si="126"/>
        <v/>
      </c>
      <c r="G1369" s="49" t="str">
        <f t="shared" si="127"/>
        <v/>
      </c>
      <c r="H1369" s="50" t="str">
        <f t="shared" si="130"/>
        <v/>
      </c>
      <c r="J1369" s="46" t="str">
        <f t="shared" si="131"/>
        <v/>
      </c>
      <c r="S1369" s="12"/>
      <c r="T1369" s="65"/>
      <c r="U1369" s="5"/>
      <c r="V1369" s="7"/>
      <c r="W1369" s="29" t="str">
        <f t="shared" si="128"/>
        <v/>
      </c>
    </row>
    <row r="1370" spans="1:23" x14ac:dyDescent="0.25">
      <c r="A1370" s="12"/>
      <c r="C1370" s="18"/>
      <c r="D1370" s="7"/>
      <c r="E1370" s="36" t="str">
        <f t="shared" si="129"/>
        <v/>
      </c>
      <c r="F1370" s="37" t="str">
        <f t="shared" si="126"/>
        <v/>
      </c>
      <c r="G1370" s="49" t="str">
        <f t="shared" si="127"/>
        <v/>
      </c>
      <c r="H1370" s="50" t="str">
        <f t="shared" si="130"/>
        <v/>
      </c>
      <c r="J1370" s="46" t="str">
        <f t="shared" si="131"/>
        <v/>
      </c>
      <c r="S1370" s="12"/>
      <c r="T1370" s="65"/>
      <c r="U1370" s="5"/>
      <c r="V1370" s="7"/>
      <c r="W1370" s="29" t="str">
        <f t="shared" si="128"/>
        <v/>
      </c>
    </row>
    <row r="1371" spans="1:23" x14ac:dyDescent="0.25">
      <c r="A1371" s="12"/>
      <c r="C1371" s="18"/>
      <c r="D1371" s="7"/>
      <c r="E1371" s="36" t="str">
        <f t="shared" si="129"/>
        <v/>
      </c>
      <c r="F1371" s="37" t="str">
        <f t="shared" si="126"/>
        <v/>
      </c>
      <c r="G1371" s="49" t="str">
        <f t="shared" si="127"/>
        <v/>
      </c>
      <c r="H1371" s="50" t="str">
        <f t="shared" si="130"/>
        <v/>
      </c>
      <c r="J1371" s="46" t="str">
        <f t="shared" si="131"/>
        <v/>
      </c>
      <c r="S1371" s="12"/>
      <c r="T1371" s="65"/>
      <c r="U1371" s="5"/>
      <c r="V1371" s="7"/>
      <c r="W1371" s="29" t="str">
        <f t="shared" si="128"/>
        <v/>
      </c>
    </row>
    <row r="1372" spans="1:23" x14ac:dyDescent="0.25">
      <c r="A1372" s="12"/>
      <c r="C1372" s="18"/>
      <c r="D1372" s="7"/>
      <c r="E1372" s="36" t="str">
        <f t="shared" si="129"/>
        <v/>
      </c>
      <c r="F1372" s="37" t="str">
        <f t="shared" si="126"/>
        <v/>
      </c>
      <c r="G1372" s="49" t="str">
        <f t="shared" si="127"/>
        <v/>
      </c>
      <c r="H1372" s="50" t="str">
        <f t="shared" si="130"/>
        <v/>
      </c>
      <c r="J1372" s="46" t="str">
        <f t="shared" si="131"/>
        <v/>
      </c>
      <c r="S1372" s="12"/>
      <c r="T1372" s="65"/>
      <c r="U1372" s="5"/>
      <c r="V1372" s="7"/>
      <c r="W1372" s="29" t="str">
        <f t="shared" si="128"/>
        <v/>
      </c>
    </row>
    <row r="1373" spans="1:23" x14ac:dyDescent="0.25">
      <c r="A1373" s="12"/>
      <c r="C1373" s="18"/>
      <c r="D1373" s="7"/>
      <c r="E1373" s="36" t="str">
        <f t="shared" si="129"/>
        <v/>
      </c>
      <c r="F1373" s="37" t="str">
        <f t="shared" si="126"/>
        <v/>
      </c>
      <c r="G1373" s="49" t="str">
        <f t="shared" si="127"/>
        <v/>
      </c>
      <c r="H1373" s="50" t="str">
        <f t="shared" si="130"/>
        <v/>
      </c>
      <c r="J1373" s="46" t="str">
        <f t="shared" si="131"/>
        <v/>
      </c>
      <c r="S1373" s="12"/>
      <c r="T1373" s="65"/>
      <c r="U1373" s="5"/>
      <c r="V1373" s="7"/>
      <c r="W1373" s="29" t="str">
        <f t="shared" si="128"/>
        <v/>
      </c>
    </row>
    <row r="1374" spans="1:23" x14ac:dyDescent="0.25">
      <c r="A1374" s="12"/>
      <c r="C1374" s="18"/>
      <c r="D1374" s="7"/>
      <c r="E1374" s="36" t="str">
        <f t="shared" si="129"/>
        <v/>
      </c>
      <c r="F1374" s="37" t="str">
        <f t="shared" si="126"/>
        <v/>
      </c>
      <c r="G1374" s="49" t="str">
        <f t="shared" si="127"/>
        <v/>
      </c>
      <c r="H1374" s="50" t="str">
        <f t="shared" si="130"/>
        <v/>
      </c>
      <c r="J1374" s="46" t="str">
        <f t="shared" si="131"/>
        <v/>
      </c>
      <c r="S1374" s="12"/>
      <c r="T1374" s="65"/>
      <c r="U1374" s="5"/>
      <c r="V1374" s="7"/>
      <c r="W1374" s="29" t="str">
        <f t="shared" si="128"/>
        <v/>
      </c>
    </row>
    <row r="1375" spans="1:23" x14ac:dyDescent="0.25">
      <c r="A1375" s="12"/>
      <c r="C1375" s="18"/>
      <c r="D1375" s="7"/>
      <c r="E1375" s="36" t="str">
        <f t="shared" si="129"/>
        <v/>
      </c>
      <c r="F1375" s="37" t="str">
        <f t="shared" si="126"/>
        <v/>
      </c>
      <c r="G1375" s="49" t="str">
        <f t="shared" si="127"/>
        <v/>
      </c>
      <c r="H1375" s="50" t="str">
        <f t="shared" si="130"/>
        <v/>
      </c>
      <c r="J1375" s="46" t="str">
        <f t="shared" si="131"/>
        <v/>
      </c>
      <c r="S1375" s="12"/>
      <c r="T1375" s="65"/>
      <c r="U1375" s="5"/>
      <c r="V1375" s="7"/>
      <c r="W1375" s="29" t="str">
        <f t="shared" si="128"/>
        <v/>
      </c>
    </row>
    <row r="1376" spans="1:23" x14ac:dyDescent="0.25">
      <c r="A1376" s="12"/>
      <c r="C1376" s="18"/>
      <c r="D1376" s="7"/>
      <c r="E1376" s="36" t="str">
        <f t="shared" si="129"/>
        <v/>
      </c>
      <c r="F1376" s="37" t="str">
        <f t="shared" si="126"/>
        <v/>
      </c>
      <c r="G1376" s="49" t="str">
        <f t="shared" si="127"/>
        <v/>
      </c>
      <c r="H1376" s="50" t="str">
        <f t="shared" si="130"/>
        <v/>
      </c>
      <c r="J1376" s="46" t="str">
        <f t="shared" si="131"/>
        <v/>
      </c>
      <c r="S1376" s="12"/>
      <c r="T1376" s="65"/>
      <c r="U1376" s="5"/>
      <c r="V1376" s="7"/>
      <c r="W1376" s="29" t="str">
        <f t="shared" si="128"/>
        <v/>
      </c>
    </row>
    <row r="1377" spans="1:23" x14ac:dyDescent="0.25">
      <c r="A1377" s="12"/>
      <c r="C1377" s="18"/>
      <c r="D1377" s="7"/>
      <c r="E1377" s="36" t="str">
        <f t="shared" si="129"/>
        <v/>
      </c>
      <c r="F1377" s="37" t="str">
        <f t="shared" si="126"/>
        <v/>
      </c>
      <c r="G1377" s="49" t="str">
        <f t="shared" si="127"/>
        <v/>
      </c>
      <c r="H1377" s="50" t="str">
        <f t="shared" si="130"/>
        <v/>
      </c>
      <c r="J1377" s="46" t="str">
        <f t="shared" si="131"/>
        <v/>
      </c>
      <c r="S1377" s="12"/>
      <c r="T1377" s="65"/>
      <c r="U1377" s="5"/>
      <c r="V1377" s="7"/>
      <c r="W1377" s="29" t="str">
        <f t="shared" si="128"/>
        <v/>
      </c>
    </row>
    <row r="1378" spans="1:23" x14ac:dyDescent="0.25">
      <c r="A1378" s="12"/>
      <c r="C1378" s="18"/>
      <c r="D1378" s="7"/>
      <c r="E1378" s="36" t="str">
        <f t="shared" si="129"/>
        <v/>
      </c>
      <c r="F1378" s="37" t="str">
        <f t="shared" si="126"/>
        <v/>
      </c>
      <c r="G1378" s="49" t="str">
        <f t="shared" si="127"/>
        <v/>
      </c>
      <c r="H1378" s="50" t="str">
        <f t="shared" si="130"/>
        <v/>
      </c>
      <c r="J1378" s="46" t="str">
        <f t="shared" si="131"/>
        <v/>
      </c>
      <c r="S1378" s="12"/>
      <c r="T1378" s="65"/>
      <c r="U1378" s="5"/>
      <c r="V1378" s="7"/>
      <c r="W1378" s="29" t="str">
        <f t="shared" si="128"/>
        <v/>
      </c>
    </row>
    <row r="1379" spans="1:23" x14ac:dyDescent="0.25">
      <c r="A1379" s="12"/>
      <c r="C1379" s="18"/>
      <c r="D1379" s="7"/>
      <c r="E1379" s="36" t="str">
        <f t="shared" si="129"/>
        <v/>
      </c>
      <c r="F1379" s="37" t="str">
        <f t="shared" si="126"/>
        <v/>
      </c>
      <c r="G1379" s="49" t="str">
        <f t="shared" si="127"/>
        <v/>
      </c>
      <c r="H1379" s="50" t="str">
        <f t="shared" si="130"/>
        <v/>
      </c>
      <c r="J1379" s="46" t="str">
        <f t="shared" si="131"/>
        <v/>
      </c>
      <c r="S1379" s="12"/>
      <c r="T1379" s="65"/>
      <c r="U1379" s="5"/>
      <c r="V1379" s="7"/>
      <c r="W1379" s="29" t="str">
        <f t="shared" si="128"/>
        <v/>
      </c>
    </row>
    <row r="1380" spans="1:23" x14ac:dyDescent="0.25">
      <c r="A1380" s="12"/>
      <c r="C1380" s="18"/>
      <c r="D1380" s="7"/>
      <c r="E1380" s="36" t="str">
        <f t="shared" si="129"/>
        <v/>
      </c>
      <c r="F1380" s="37" t="str">
        <f t="shared" si="126"/>
        <v/>
      </c>
      <c r="G1380" s="49" t="str">
        <f t="shared" si="127"/>
        <v/>
      </c>
      <c r="H1380" s="50" t="str">
        <f t="shared" si="130"/>
        <v/>
      </c>
      <c r="J1380" s="46" t="str">
        <f t="shared" si="131"/>
        <v/>
      </c>
      <c r="S1380" s="12"/>
      <c r="T1380" s="65"/>
      <c r="U1380" s="5"/>
      <c r="V1380" s="7"/>
      <c r="W1380" s="29" t="str">
        <f t="shared" si="128"/>
        <v/>
      </c>
    </row>
    <row r="1381" spans="1:23" x14ac:dyDescent="0.25">
      <c r="A1381" s="12"/>
      <c r="C1381" s="18"/>
      <c r="D1381" s="7"/>
      <c r="E1381" s="36" t="str">
        <f t="shared" si="129"/>
        <v/>
      </c>
      <c r="F1381" s="37" t="str">
        <f t="shared" si="126"/>
        <v/>
      </c>
      <c r="G1381" s="49" t="str">
        <f t="shared" si="127"/>
        <v/>
      </c>
      <c r="H1381" s="50" t="str">
        <f t="shared" si="130"/>
        <v/>
      </c>
      <c r="J1381" s="46" t="str">
        <f t="shared" si="131"/>
        <v/>
      </c>
      <c r="S1381" s="12"/>
      <c r="T1381" s="65"/>
      <c r="U1381" s="5"/>
      <c r="V1381" s="7"/>
      <c r="W1381" s="29" t="str">
        <f t="shared" si="128"/>
        <v/>
      </c>
    </row>
    <row r="1382" spans="1:23" x14ac:dyDescent="0.25">
      <c r="A1382" s="12"/>
      <c r="C1382" s="18"/>
      <c r="D1382" s="7"/>
      <c r="E1382" s="36" t="str">
        <f t="shared" si="129"/>
        <v/>
      </c>
      <c r="F1382" s="37" t="str">
        <f t="shared" si="126"/>
        <v/>
      </c>
      <c r="G1382" s="49" t="str">
        <f t="shared" si="127"/>
        <v/>
      </c>
      <c r="H1382" s="50" t="str">
        <f t="shared" si="130"/>
        <v/>
      </c>
      <c r="J1382" s="46" t="str">
        <f t="shared" si="131"/>
        <v/>
      </c>
      <c r="S1382" s="12"/>
      <c r="T1382" s="65"/>
      <c r="U1382" s="5"/>
      <c r="V1382" s="7"/>
      <c r="W1382" s="29" t="str">
        <f t="shared" si="128"/>
        <v/>
      </c>
    </row>
    <row r="1383" spans="1:23" x14ac:dyDescent="0.25">
      <c r="A1383" s="12"/>
      <c r="C1383" s="18"/>
      <c r="D1383" s="7"/>
      <c r="E1383" s="36" t="str">
        <f t="shared" si="129"/>
        <v/>
      </c>
      <c r="F1383" s="37" t="str">
        <f t="shared" si="126"/>
        <v/>
      </c>
      <c r="G1383" s="49" t="str">
        <f t="shared" si="127"/>
        <v/>
      </c>
      <c r="H1383" s="50" t="str">
        <f t="shared" si="130"/>
        <v/>
      </c>
      <c r="J1383" s="46" t="str">
        <f t="shared" si="131"/>
        <v/>
      </c>
      <c r="S1383" s="12"/>
      <c r="T1383" s="65"/>
      <c r="U1383" s="5"/>
      <c r="V1383" s="7"/>
      <c r="W1383" s="29" t="str">
        <f t="shared" si="128"/>
        <v/>
      </c>
    </row>
    <row r="1384" spans="1:23" x14ac:dyDescent="0.25">
      <c r="A1384" s="12"/>
      <c r="C1384" s="18"/>
      <c r="D1384" s="7"/>
      <c r="E1384" s="36" t="str">
        <f t="shared" si="129"/>
        <v/>
      </c>
      <c r="F1384" s="37" t="str">
        <f t="shared" si="126"/>
        <v/>
      </c>
      <c r="G1384" s="49" t="str">
        <f t="shared" si="127"/>
        <v/>
      </c>
      <c r="H1384" s="50" t="str">
        <f t="shared" si="130"/>
        <v/>
      </c>
      <c r="J1384" s="46" t="str">
        <f t="shared" si="131"/>
        <v/>
      </c>
      <c r="S1384" s="12"/>
      <c r="T1384" s="65"/>
      <c r="U1384" s="5"/>
      <c r="V1384" s="7"/>
      <c r="W1384" s="29" t="str">
        <f t="shared" si="128"/>
        <v/>
      </c>
    </row>
    <row r="1385" spans="1:23" x14ac:dyDescent="0.25">
      <c r="A1385" s="12"/>
      <c r="C1385" s="18"/>
      <c r="D1385" s="7"/>
      <c r="E1385" s="36" t="str">
        <f t="shared" si="129"/>
        <v/>
      </c>
      <c r="F1385" s="37" t="str">
        <f t="shared" si="126"/>
        <v/>
      </c>
      <c r="G1385" s="49" t="str">
        <f t="shared" si="127"/>
        <v/>
      </c>
      <c r="H1385" s="50" t="str">
        <f t="shared" si="130"/>
        <v/>
      </c>
      <c r="J1385" s="46" t="str">
        <f t="shared" si="131"/>
        <v/>
      </c>
      <c r="S1385" s="12"/>
      <c r="T1385" s="65"/>
      <c r="U1385" s="5"/>
      <c r="V1385" s="7"/>
      <c r="W1385" s="29" t="str">
        <f t="shared" si="128"/>
        <v/>
      </c>
    </row>
    <row r="1386" spans="1:23" x14ac:dyDescent="0.25">
      <c r="A1386" s="12"/>
      <c r="C1386" s="18"/>
      <c r="D1386" s="7"/>
      <c r="E1386" s="36" t="str">
        <f t="shared" si="129"/>
        <v/>
      </c>
      <c r="F1386" s="37" t="str">
        <f t="shared" si="126"/>
        <v/>
      </c>
      <c r="G1386" s="49" t="str">
        <f t="shared" si="127"/>
        <v/>
      </c>
      <c r="H1386" s="50" t="str">
        <f t="shared" si="130"/>
        <v/>
      </c>
      <c r="J1386" s="46" t="str">
        <f t="shared" si="131"/>
        <v/>
      </c>
      <c r="S1386" s="12"/>
      <c r="T1386" s="65"/>
      <c r="U1386" s="5"/>
      <c r="V1386" s="7"/>
      <c r="W1386" s="29" t="str">
        <f t="shared" si="128"/>
        <v/>
      </c>
    </row>
    <row r="1387" spans="1:23" x14ac:dyDescent="0.25">
      <c r="A1387" s="12"/>
      <c r="C1387" s="18"/>
      <c r="D1387" s="7"/>
      <c r="E1387" s="36" t="str">
        <f t="shared" si="129"/>
        <v/>
      </c>
      <c r="F1387" s="37" t="str">
        <f t="shared" si="126"/>
        <v/>
      </c>
      <c r="G1387" s="49" t="str">
        <f t="shared" si="127"/>
        <v/>
      </c>
      <c r="H1387" s="50" t="str">
        <f t="shared" si="130"/>
        <v/>
      </c>
      <c r="J1387" s="46" t="str">
        <f t="shared" si="131"/>
        <v/>
      </c>
      <c r="S1387" s="12"/>
      <c r="T1387" s="65"/>
      <c r="U1387" s="5"/>
      <c r="V1387" s="7"/>
      <c r="W1387" s="29" t="str">
        <f t="shared" si="128"/>
        <v/>
      </c>
    </row>
    <row r="1388" spans="1:23" x14ac:dyDescent="0.25">
      <c r="A1388" s="12"/>
      <c r="C1388" s="18"/>
      <c r="D1388" s="7"/>
      <c r="E1388" s="36" t="str">
        <f t="shared" si="129"/>
        <v/>
      </c>
      <c r="F1388" s="37" t="str">
        <f t="shared" si="126"/>
        <v/>
      </c>
      <c r="G1388" s="49" t="str">
        <f t="shared" si="127"/>
        <v/>
      </c>
      <c r="H1388" s="50" t="str">
        <f t="shared" si="130"/>
        <v/>
      </c>
      <c r="J1388" s="46" t="str">
        <f t="shared" si="131"/>
        <v/>
      </c>
      <c r="S1388" s="12"/>
      <c r="T1388" s="65"/>
      <c r="U1388" s="5"/>
      <c r="V1388" s="7"/>
      <c r="W1388" s="29" t="str">
        <f t="shared" si="128"/>
        <v/>
      </c>
    </row>
    <row r="1389" spans="1:23" x14ac:dyDescent="0.25">
      <c r="A1389" s="12"/>
      <c r="C1389" s="18"/>
      <c r="D1389" s="7"/>
      <c r="E1389" s="36" t="str">
        <f t="shared" si="129"/>
        <v/>
      </c>
      <c r="F1389" s="37" t="str">
        <f t="shared" si="126"/>
        <v/>
      </c>
      <c r="G1389" s="49" t="str">
        <f t="shared" si="127"/>
        <v/>
      </c>
      <c r="H1389" s="50" t="str">
        <f t="shared" si="130"/>
        <v/>
      </c>
      <c r="J1389" s="46" t="str">
        <f t="shared" si="131"/>
        <v/>
      </c>
      <c r="S1389" s="12"/>
      <c r="T1389" s="65"/>
      <c r="U1389" s="5"/>
      <c r="V1389" s="7"/>
      <c r="W1389" s="29" t="str">
        <f t="shared" si="128"/>
        <v/>
      </c>
    </row>
    <row r="1390" spans="1:23" x14ac:dyDescent="0.25">
      <c r="A1390" s="12"/>
      <c r="C1390" s="18"/>
      <c r="D1390" s="7"/>
      <c r="E1390" s="36" t="str">
        <f t="shared" si="129"/>
        <v/>
      </c>
      <c r="F1390" s="37" t="str">
        <f t="shared" si="126"/>
        <v/>
      </c>
      <c r="G1390" s="49" t="str">
        <f t="shared" si="127"/>
        <v/>
      </c>
      <c r="H1390" s="50" t="str">
        <f t="shared" si="130"/>
        <v/>
      </c>
      <c r="J1390" s="46" t="str">
        <f t="shared" si="131"/>
        <v/>
      </c>
      <c r="S1390" s="12"/>
      <c r="T1390" s="65"/>
      <c r="U1390" s="5"/>
      <c r="V1390" s="7"/>
      <c r="W1390" s="29" t="str">
        <f t="shared" si="128"/>
        <v/>
      </c>
    </row>
    <row r="1391" spans="1:23" x14ac:dyDescent="0.25">
      <c r="A1391" s="12"/>
      <c r="C1391" s="18"/>
      <c r="D1391" s="7"/>
      <c r="E1391" s="36" t="str">
        <f t="shared" si="129"/>
        <v/>
      </c>
      <c r="F1391" s="37" t="str">
        <f t="shared" si="126"/>
        <v/>
      </c>
      <c r="G1391" s="49" t="str">
        <f t="shared" si="127"/>
        <v/>
      </c>
      <c r="H1391" s="50" t="str">
        <f t="shared" si="130"/>
        <v/>
      </c>
      <c r="J1391" s="46" t="str">
        <f t="shared" si="131"/>
        <v/>
      </c>
      <c r="S1391" s="12"/>
      <c r="T1391" s="65"/>
      <c r="U1391" s="5"/>
      <c r="V1391" s="7"/>
      <c r="W1391" s="29" t="str">
        <f t="shared" si="128"/>
        <v/>
      </c>
    </row>
    <row r="1392" spans="1:23" x14ac:dyDescent="0.25">
      <c r="A1392" s="12"/>
      <c r="C1392" s="18"/>
      <c r="D1392" s="7"/>
      <c r="E1392" s="36" t="str">
        <f t="shared" si="129"/>
        <v/>
      </c>
      <c r="F1392" s="37" t="str">
        <f t="shared" si="126"/>
        <v/>
      </c>
      <c r="G1392" s="49" t="str">
        <f t="shared" si="127"/>
        <v/>
      </c>
      <c r="H1392" s="50" t="str">
        <f t="shared" si="130"/>
        <v/>
      </c>
      <c r="J1392" s="46" t="str">
        <f t="shared" si="131"/>
        <v/>
      </c>
      <c r="S1392" s="12"/>
      <c r="T1392" s="65"/>
      <c r="U1392" s="5"/>
      <c r="V1392" s="7"/>
      <c r="W1392" s="29" t="str">
        <f t="shared" si="128"/>
        <v/>
      </c>
    </row>
    <row r="1393" spans="1:23" x14ac:dyDescent="0.25">
      <c r="A1393" s="12"/>
      <c r="C1393" s="18"/>
      <c r="D1393" s="7"/>
      <c r="E1393" s="36" t="str">
        <f t="shared" si="129"/>
        <v/>
      </c>
      <c r="F1393" s="37" t="str">
        <f t="shared" si="126"/>
        <v/>
      </c>
      <c r="G1393" s="49" t="str">
        <f t="shared" si="127"/>
        <v/>
      </c>
      <c r="H1393" s="50" t="str">
        <f t="shared" si="130"/>
        <v/>
      </c>
      <c r="J1393" s="46" t="str">
        <f t="shared" si="131"/>
        <v/>
      </c>
      <c r="S1393" s="12"/>
      <c r="T1393" s="65"/>
      <c r="U1393" s="5"/>
      <c r="V1393" s="7"/>
      <c r="W1393" s="29" t="str">
        <f t="shared" si="128"/>
        <v/>
      </c>
    </row>
    <row r="1394" spans="1:23" x14ac:dyDescent="0.25">
      <c r="A1394" s="12"/>
      <c r="C1394" s="18"/>
      <c r="D1394" s="7"/>
      <c r="E1394" s="36" t="str">
        <f t="shared" si="129"/>
        <v/>
      </c>
      <c r="F1394" s="37" t="str">
        <f t="shared" si="126"/>
        <v/>
      </c>
      <c r="G1394" s="49" t="str">
        <f t="shared" si="127"/>
        <v/>
      </c>
      <c r="H1394" s="50" t="str">
        <f t="shared" si="130"/>
        <v/>
      </c>
      <c r="J1394" s="46" t="str">
        <f t="shared" si="131"/>
        <v/>
      </c>
      <c r="S1394" s="12"/>
      <c r="T1394" s="65"/>
      <c r="U1394" s="5"/>
      <c r="V1394" s="7"/>
      <c r="W1394" s="29" t="str">
        <f t="shared" si="128"/>
        <v/>
      </c>
    </row>
    <row r="1395" spans="1:23" x14ac:dyDescent="0.25">
      <c r="A1395" s="12"/>
      <c r="C1395" s="18"/>
      <c r="D1395" s="7"/>
      <c r="E1395" s="36" t="str">
        <f t="shared" si="129"/>
        <v/>
      </c>
      <c r="F1395" s="37" t="str">
        <f t="shared" si="126"/>
        <v/>
      </c>
      <c r="G1395" s="49" t="str">
        <f t="shared" si="127"/>
        <v/>
      </c>
      <c r="H1395" s="50" t="str">
        <f t="shared" si="130"/>
        <v/>
      </c>
      <c r="J1395" s="46" t="str">
        <f t="shared" si="131"/>
        <v/>
      </c>
      <c r="S1395" s="12"/>
      <c r="T1395" s="65"/>
      <c r="U1395" s="5"/>
      <c r="V1395" s="7"/>
      <c r="W1395" s="29" t="str">
        <f t="shared" si="128"/>
        <v/>
      </c>
    </row>
    <row r="1396" spans="1:23" x14ac:dyDescent="0.25">
      <c r="A1396" s="12"/>
      <c r="C1396" s="18"/>
      <c r="D1396" s="7"/>
      <c r="E1396" s="36" t="str">
        <f t="shared" si="129"/>
        <v/>
      </c>
      <c r="F1396" s="37" t="str">
        <f t="shared" ref="F1396:F1402" si="132">IF(ISBLANK(C1396),"",SUMIF(U:U,C1396,V:V))</f>
        <v/>
      </c>
      <c r="G1396" s="49" t="str">
        <f t="shared" ref="G1396:G1402" si="133">IFERROR(D1396-F1396,"")</f>
        <v/>
      </c>
      <c r="H1396" s="50" t="str">
        <f t="shared" si="130"/>
        <v/>
      </c>
      <c r="J1396" s="46" t="str">
        <f t="shared" si="131"/>
        <v/>
      </c>
      <c r="S1396" s="12"/>
      <c r="T1396" s="65"/>
      <c r="U1396" s="5"/>
      <c r="V1396" s="7"/>
      <c r="W1396" s="29" t="str">
        <f t="shared" ref="W1396:W1402" si="134">IF(COUNTIF($C:$C,U1396)&gt;0,"Yes","")</f>
        <v/>
      </c>
    </row>
    <row r="1397" spans="1:23" x14ac:dyDescent="0.25">
      <c r="A1397" s="12"/>
      <c r="C1397" s="18"/>
      <c r="D1397" s="7"/>
      <c r="E1397" s="36" t="str">
        <f t="shared" si="129"/>
        <v/>
      </c>
      <c r="F1397" s="37" t="str">
        <f t="shared" si="132"/>
        <v/>
      </c>
      <c r="G1397" s="49" t="str">
        <f t="shared" si="133"/>
        <v/>
      </c>
      <c r="H1397" s="50" t="str">
        <f t="shared" si="130"/>
        <v/>
      </c>
      <c r="J1397" s="46" t="str">
        <f t="shared" si="131"/>
        <v/>
      </c>
      <c r="S1397" s="12"/>
      <c r="T1397" s="65"/>
      <c r="U1397" s="5"/>
      <c r="V1397" s="7"/>
      <c r="W1397" s="29" t="str">
        <f t="shared" si="134"/>
        <v/>
      </c>
    </row>
    <row r="1398" spans="1:23" x14ac:dyDescent="0.25">
      <c r="A1398" s="12"/>
      <c r="C1398" s="18"/>
      <c r="D1398" s="7"/>
      <c r="E1398" s="36" t="str">
        <f t="shared" si="129"/>
        <v/>
      </c>
      <c r="F1398" s="37" t="str">
        <f t="shared" si="132"/>
        <v/>
      </c>
      <c r="G1398" s="49" t="str">
        <f t="shared" si="133"/>
        <v/>
      </c>
      <c r="H1398" s="50" t="str">
        <f t="shared" si="130"/>
        <v/>
      </c>
      <c r="J1398" s="46" t="str">
        <f t="shared" si="131"/>
        <v/>
      </c>
      <c r="S1398" s="12"/>
      <c r="T1398" s="65"/>
      <c r="U1398" s="5"/>
      <c r="V1398" s="7"/>
      <c r="W1398" s="29" t="str">
        <f t="shared" si="134"/>
        <v/>
      </c>
    </row>
    <row r="1399" spans="1:23" x14ac:dyDescent="0.25">
      <c r="A1399" s="12"/>
      <c r="C1399" s="18"/>
      <c r="D1399" s="7"/>
      <c r="E1399" s="36" t="str">
        <f t="shared" si="129"/>
        <v/>
      </c>
      <c r="F1399" s="37" t="str">
        <f t="shared" si="132"/>
        <v/>
      </c>
      <c r="G1399" s="49" t="str">
        <f t="shared" si="133"/>
        <v/>
      </c>
      <c r="H1399" s="50" t="str">
        <f t="shared" si="130"/>
        <v/>
      </c>
      <c r="J1399" s="46" t="str">
        <f t="shared" si="131"/>
        <v/>
      </c>
      <c r="S1399" s="12"/>
      <c r="T1399" s="65"/>
      <c r="U1399" s="5"/>
      <c r="V1399" s="7"/>
      <c r="W1399" s="29" t="str">
        <f t="shared" si="134"/>
        <v/>
      </c>
    </row>
    <row r="1400" spans="1:23" x14ac:dyDescent="0.25">
      <c r="A1400" s="12"/>
      <c r="C1400" s="18"/>
      <c r="D1400" s="7"/>
      <c r="E1400" s="36" t="str">
        <f t="shared" si="129"/>
        <v/>
      </c>
      <c r="F1400" s="37" t="str">
        <f t="shared" si="132"/>
        <v/>
      </c>
      <c r="G1400" s="49" t="str">
        <f t="shared" si="133"/>
        <v/>
      </c>
      <c r="H1400" s="50" t="str">
        <f t="shared" si="130"/>
        <v/>
      </c>
      <c r="J1400" s="46" t="str">
        <f t="shared" si="131"/>
        <v/>
      </c>
      <c r="S1400" s="12"/>
      <c r="T1400" s="65"/>
      <c r="U1400" s="5"/>
      <c r="V1400" s="7"/>
      <c r="W1400" s="29" t="str">
        <f t="shared" si="134"/>
        <v/>
      </c>
    </row>
    <row r="1401" spans="1:23" x14ac:dyDescent="0.25">
      <c r="A1401" s="12"/>
      <c r="C1401" s="18"/>
      <c r="D1401" s="7"/>
      <c r="E1401" s="36" t="str">
        <f t="shared" si="129"/>
        <v/>
      </c>
      <c r="F1401" s="37" t="str">
        <f t="shared" si="132"/>
        <v/>
      </c>
      <c r="G1401" s="49" t="str">
        <f t="shared" si="133"/>
        <v/>
      </c>
      <c r="H1401" s="50" t="str">
        <f t="shared" si="130"/>
        <v/>
      </c>
      <c r="J1401" s="46" t="str">
        <f t="shared" si="131"/>
        <v/>
      </c>
      <c r="S1401" s="12"/>
      <c r="T1401" s="65"/>
      <c r="U1401" s="5"/>
      <c r="V1401" s="7"/>
      <c r="W1401" s="29" t="str">
        <f t="shared" si="134"/>
        <v/>
      </c>
    </row>
    <row r="1402" spans="1:23" x14ac:dyDescent="0.25">
      <c r="A1402" s="13"/>
      <c r="B1402" s="64"/>
      <c r="C1402" s="19"/>
      <c r="D1402" s="9"/>
      <c r="E1402" s="38" t="str">
        <f t="shared" si="129"/>
        <v/>
      </c>
      <c r="F1402" s="39" t="str">
        <f t="shared" si="132"/>
        <v/>
      </c>
      <c r="G1402" s="51" t="str">
        <f t="shared" si="133"/>
        <v/>
      </c>
      <c r="H1402" s="52" t="str">
        <f t="shared" si="130"/>
        <v/>
      </c>
      <c r="J1402" s="47" t="str">
        <f t="shared" si="131"/>
        <v/>
      </c>
      <c r="S1402" s="13"/>
      <c r="T1402" s="66"/>
      <c r="U1402" s="8"/>
      <c r="V1402" s="9"/>
      <c r="W1402" s="30" t="str">
        <f t="shared" si="134"/>
        <v/>
      </c>
    </row>
  </sheetData>
  <autoFilter ref="A2:W1402" xr:uid="{7BF95F76-9EF0-4E8D-96E2-97B7F14E15A7}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251BA-0130-4E9D-B5CF-55EE6D90F74F}">
  <dimension ref="B2:D8"/>
  <sheetViews>
    <sheetView workbookViewId="0">
      <selection activeCell="H7" sqref="H7"/>
    </sheetView>
  </sheetViews>
  <sheetFormatPr defaultRowHeight="15" x14ac:dyDescent="0.25"/>
  <cols>
    <col min="1" max="2" width="9.140625" style="1"/>
    <col min="3" max="3" width="3.28515625" style="1" customWidth="1"/>
    <col min="4" max="4" width="14" style="1" customWidth="1"/>
    <col min="5" max="16384" width="9.140625" style="1"/>
  </cols>
  <sheetData>
    <row r="2" spans="2:4" x14ac:dyDescent="0.25">
      <c r="B2" s="1">
        <v>1</v>
      </c>
      <c r="C2" s="1" t="s">
        <v>16</v>
      </c>
    </row>
    <row r="3" spans="2:4" x14ac:dyDescent="0.25">
      <c r="B3" s="1">
        <v>2</v>
      </c>
      <c r="C3" s="1" t="s">
        <v>20</v>
      </c>
    </row>
    <row r="4" spans="2:4" x14ac:dyDescent="0.25">
      <c r="D4" s="1" t="s">
        <v>19</v>
      </c>
    </row>
    <row r="5" spans="2:4" x14ac:dyDescent="0.25">
      <c r="D5" s="1" t="s">
        <v>11</v>
      </c>
    </row>
    <row r="6" spans="2:4" x14ac:dyDescent="0.25">
      <c r="D6" s="1" t="s">
        <v>29</v>
      </c>
    </row>
    <row r="7" spans="2:4" x14ac:dyDescent="0.25">
      <c r="D7" s="1" t="s">
        <v>1</v>
      </c>
    </row>
    <row r="8" spans="2:4" x14ac:dyDescent="0.25">
      <c r="B8" s="1">
        <v>3</v>
      </c>
      <c r="C8" s="1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</vt:lpstr>
      <vt:lpstr>Instructions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Torres</dc:creator>
  <cp:lastModifiedBy>Simone Dellora</cp:lastModifiedBy>
  <dcterms:created xsi:type="dcterms:W3CDTF">2024-07-03T23:34:20Z</dcterms:created>
  <dcterms:modified xsi:type="dcterms:W3CDTF">2024-07-04T04:36:12Z</dcterms:modified>
</cp:coreProperties>
</file>